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oducers\CIVHC Analyst\Chris\Data Quality\Run Out Report\"/>
    </mc:Choice>
  </mc:AlternateContent>
  <bookViews>
    <workbookView xWindow="0" yWindow="0" windowWidth="19110" windowHeight="5595" activeTab="1"/>
  </bookViews>
  <sheets>
    <sheet name="Summary" sheetId="7" r:id="rId1"/>
    <sheet name="All Medical" sheetId="1" r:id="rId2"/>
    <sheet name="Medical by Claim Type" sheetId="2" r:id="rId3"/>
    <sheet name="Medical by LOB" sheetId="3" r:id="rId4"/>
    <sheet name="Medical by Claim Type + LOB" sheetId="4" r:id="rId5"/>
    <sheet name="All Pharmacy" sheetId="5" r:id="rId6"/>
    <sheet name="Pharmacy by LOB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P16" i="2"/>
  <c r="Q16" i="2"/>
  <c r="R16" i="2"/>
  <c r="S16" i="2"/>
  <c r="T16" i="2"/>
  <c r="U16" i="2"/>
  <c r="V16" i="2"/>
  <c r="W16" i="2"/>
  <c r="X16" i="2"/>
  <c r="Y16" i="2"/>
  <c r="Z16" i="2"/>
  <c r="AA16" i="2"/>
  <c r="Q17" i="2"/>
  <c r="R17" i="2"/>
  <c r="S17" i="2"/>
  <c r="T17" i="2"/>
  <c r="U17" i="2"/>
  <c r="V17" i="2"/>
  <c r="W17" i="2"/>
  <c r="X17" i="2"/>
  <c r="Y17" i="2"/>
  <c r="Z17" i="2"/>
  <c r="AA17" i="2"/>
  <c r="R18" i="2"/>
  <c r="S18" i="2"/>
  <c r="T18" i="2"/>
  <c r="U18" i="2"/>
  <c r="V18" i="2"/>
  <c r="W18" i="2"/>
  <c r="X18" i="2"/>
  <c r="Y18" i="2"/>
  <c r="Z18" i="2"/>
  <c r="AA18" i="2"/>
  <c r="S19" i="2"/>
  <c r="T19" i="2"/>
  <c r="U19" i="2"/>
  <c r="V19" i="2"/>
  <c r="W19" i="2"/>
  <c r="X19" i="2"/>
  <c r="Y19" i="2"/>
  <c r="Z19" i="2"/>
  <c r="AA19" i="2"/>
  <c r="T20" i="2"/>
  <c r="U20" i="2"/>
  <c r="V20" i="2"/>
  <c r="W20" i="2"/>
  <c r="X20" i="2"/>
  <c r="Y20" i="2"/>
  <c r="Z20" i="2"/>
  <c r="AA20" i="2"/>
  <c r="U21" i="2"/>
  <c r="V21" i="2"/>
  <c r="W21" i="2"/>
  <c r="X21" i="2"/>
  <c r="Y21" i="2"/>
  <c r="Z21" i="2"/>
  <c r="AA21" i="2"/>
  <c r="V22" i="2"/>
  <c r="W22" i="2"/>
  <c r="X22" i="2"/>
  <c r="Y22" i="2"/>
  <c r="Z22" i="2"/>
  <c r="AA22" i="2"/>
  <c r="W23" i="2"/>
  <c r="X23" i="2"/>
  <c r="Y23" i="2"/>
  <c r="Z23" i="2"/>
  <c r="AA23" i="2"/>
  <c r="X24" i="2"/>
  <c r="Y24" i="2"/>
  <c r="Z24" i="2"/>
  <c r="AA24" i="2"/>
  <c r="Y25" i="2"/>
  <c r="Z25" i="2"/>
  <c r="AA25" i="2"/>
  <c r="Z26" i="2"/>
  <c r="AA26" i="2"/>
  <c r="AA27" i="2"/>
  <c r="C171" i="4"/>
  <c r="L264" i="4" l="1"/>
  <c r="AA223" i="4"/>
  <c r="O93" i="6"/>
  <c r="N93" i="6"/>
  <c r="M93" i="6"/>
  <c r="L93" i="6"/>
  <c r="K93" i="6"/>
  <c r="J93" i="6"/>
  <c r="O92" i="6"/>
  <c r="N92" i="6"/>
  <c r="M92" i="6"/>
  <c r="L92" i="6"/>
  <c r="K92" i="6"/>
  <c r="J92" i="6"/>
  <c r="O91" i="6"/>
  <c r="N91" i="6"/>
  <c r="M91" i="6"/>
  <c r="L91" i="6"/>
  <c r="K91" i="6"/>
  <c r="J91" i="6"/>
  <c r="O90" i="6"/>
  <c r="N90" i="6"/>
  <c r="M90" i="6"/>
  <c r="L90" i="6"/>
  <c r="K90" i="6"/>
  <c r="J90" i="6"/>
  <c r="O89" i="6"/>
  <c r="N89" i="6"/>
  <c r="M89" i="6"/>
  <c r="L89" i="6"/>
  <c r="K89" i="6"/>
  <c r="J89" i="6"/>
  <c r="O88" i="6"/>
  <c r="N88" i="6"/>
  <c r="M88" i="6"/>
  <c r="L88" i="6"/>
  <c r="K88" i="6"/>
  <c r="J88" i="6"/>
  <c r="O87" i="6"/>
  <c r="N87" i="6"/>
  <c r="M87" i="6"/>
  <c r="L87" i="6"/>
  <c r="K87" i="6"/>
  <c r="J87" i="6"/>
  <c r="I93" i="6"/>
  <c r="I92" i="6"/>
  <c r="H92" i="6"/>
  <c r="I91" i="6"/>
  <c r="H91" i="6"/>
  <c r="G91" i="6"/>
  <c r="I90" i="6"/>
  <c r="H90" i="6"/>
  <c r="G90" i="6"/>
  <c r="F90" i="6"/>
  <c r="I89" i="6"/>
  <c r="H89" i="6"/>
  <c r="G89" i="6"/>
  <c r="F89" i="6"/>
  <c r="E89" i="6"/>
  <c r="I88" i="6"/>
  <c r="H88" i="6"/>
  <c r="G88" i="6"/>
  <c r="F88" i="6"/>
  <c r="E88" i="6"/>
  <c r="D88" i="6"/>
  <c r="I87" i="6"/>
  <c r="H87" i="6"/>
  <c r="G87" i="6"/>
  <c r="F87" i="6"/>
  <c r="E87" i="6"/>
  <c r="D87" i="6"/>
  <c r="C87" i="6"/>
  <c r="AA195" i="4"/>
  <c r="AA167" i="4"/>
  <c r="AA139" i="4"/>
  <c r="AA111" i="4"/>
  <c r="AA83" i="4"/>
  <c r="AA55" i="4"/>
  <c r="AA27" i="4"/>
  <c r="U317" i="4"/>
  <c r="U316" i="4"/>
  <c r="T316" i="4"/>
  <c r="U315" i="4"/>
  <c r="T315" i="4"/>
  <c r="S315" i="4"/>
  <c r="U314" i="4"/>
  <c r="T314" i="4"/>
  <c r="S314" i="4"/>
  <c r="R314" i="4"/>
  <c r="U313" i="4"/>
  <c r="T313" i="4"/>
  <c r="S313" i="4"/>
  <c r="R313" i="4"/>
  <c r="Q313" i="4"/>
  <c r="U312" i="4"/>
  <c r="T312" i="4"/>
  <c r="S312" i="4"/>
  <c r="R312" i="4"/>
  <c r="Q312" i="4"/>
  <c r="P312" i="4"/>
  <c r="U311" i="4"/>
  <c r="T311" i="4"/>
  <c r="S311" i="4"/>
  <c r="R311" i="4"/>
  <c r="Q311" i="4"/>
  <c r="P311" i="4"/>
  <c r="O311" i="4"/>
  <c r="U310" i="4"/>
  <c r="T310" i="4"/>
  <c r="S310" i="4"/>
  <c r="R310" i="4"/>
  <c r="Q310" i="4"/>
  <c r="P310" i="4"/>
  <c r="O310" i="4"/>
  <c r="N310" i="4"/>
  <c r="U309" i="4"/>
  <c r="T309" i="4"/>
  <c r="S309" i="4"/>
  <c r="R309" i="4"/>
  <c r="Q309" i="4"/>
  <c r="P309" i="4"/>
  <c r="O309" i="4"/>
  <c r="N309" i="4"/>
  <c r="M309" i="4"/>
  <c r="U308" i="4"/>
  <c r="T308" i="4"/>
  <c r="S308" i="4"/>
  <c r="R308" i="4"/>
  <c r="Q308" i="4"/>
  <c r="P308" i="4"/>
  <c r="O308" i="4"/>
  <c r="N308" i="4"/>
  <c r="M308" i="4"/>
  <c r="L308" i="4"/>
  <c r="U307" i="4"/>
  <c r="T307" i="4"/>
  <c r="S307" i="4"/>
  <c r="R307" i="4"/>
  <c r="Q307" i="4"/>
  <c r="P307" i="4"/>
  <c r="O307" i="4"/>
  <c r="N307" i="4"/>
  <c r="M307" i="4"/>
  <c r="L307" i="4"/>
  <c r="K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U295" i="4"/>
  <c r="U294" i="4"/>
  <c r="T294" i="4"/>
  <c r="U293" i="4"/>
  <c r="T293" i="4"/>
  <c r="S293" i="4"/>
  <c r="U292" i="4"/>
  <c r="T292" i="4"/>
  <c r="S292" i="4"/>
  <c r="R292" i="4"/>
  <c r="U291" i="4"/>
  <c r="T291" i="4"/>
  <c r="S291" i="4"/>
  <c r="R291" i="4"/>
  <c r="Q291" i="4"/>
  <c r="U290" i="4"/>
  <c r="T290" i="4"/>
  <c r="S290" i="4"/>
  <c r="R290" i="4"/>
  <c r="Q290" i="4"/>
  <c r="P290" i="4"/>
  <c r="U289" i="4"/>
  <c r="T289" i="4"/>
  <c r="S289" i="4"/>
  <c r="R289" i="4"/>
  <c r="Q289" i="4"/>
  <c r="P289" i="4"/>
  <c r="O289" i="4"/>
  <c r="U288" i="4"/>
  <c r="T288" i="4"/>
  <c r="S288" i="4"/>
  <c r="R288" i="4"/>
  <c r="Q288" i="4"/>
  <c r="P288" i="4"/>
  <c r="O288" i="4"/>
  <c r="N288" i="4"/>
  <c r="U287" i="4"/>
  <c r="T287" i="4"/>
  <c r="S287" i="4"/>
  <c r="R287" i="4"/>
  <c r="Q287" i="4"/>
  <c r="P287" i="4"/>
  <c r="O287" i="4"/>
  <c r="N287" i="4"/>
  <c r="M287" i="4"/>
  <c r="U286" i="4"/>
  <c r="T286" i="4"/>
  <c r="S286" i="4"/>
  <c r="R286" i="4"/>
  <c r="Q286" i="4"/>
  <c r="P286" i="4"/>
  <c r="O286" i="4"/>
  <c r="N286" i="4"/>
  <c r="M286" i="4"/>
  <c r="L286" i="4"/>
  <c r="U285" i="4"/>
  <c r="T285" i="4"/>
  <c r="S285" i="4"/>
  <c r="R285" i="4"/>
  <c r="Q285" i="4"/>
  <c r="P285" i="4"/>
  <c r="O285" i="4"/>
  <c r="N285" i="4"/>
  <c r="M285" i="4"/>
  <c r="L285" i="4"/>
  <c r="K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U273" i="4"/>
  <c r="U272" i="4"/>
  <c r="T272" i="4"/>
  <c r="U271" i="4"/>
  <c r="T271" i="4"/>
  <c r="S271" i="4"/>
  <c r="U270" i="4"/>
  <c r="T270" i="4"/>
  <c r="S270" i="4"/>
  <c r="R270" i="4"/>
  <c r="U269" i="4"/>
  <c r="T269" i="4"/>
  <c r="S269" i="4"/>
  <c r="R269" i="4"/>
  <c r="Q269" i="4"/>
  <c r="U268" i="4"/>
  <c r="T268" i="4"/>
  <c r="S268" i="4"/>
  <c r="R268" i="4"/>
  <c r="Q268" i="4"/>
  <c r="P268" i="4"/>
  <c r="U267" i="4"/>
  <c r="T267" i="4"/>
  <c r="S267" i="4"/>
  <c r="R267" i="4"/>
  <c r="Q267" i="4"/>
  <c r="P267" i="4"/>
  <c r="O267" i="4"/>
  <c r="U266" i="4"/>
  <c r="T266" i="4"/>
  <c r="S266" i="4"/>
  <c r="R266" i="4"/>
  <c r="Q266" i="4"/>
  <c r="P266" i="4"/>
  <c r="O266" i="4"/>
  <c r="N266" i="4"/>
  <c r="U265" i="4"/>
  <c r="T265" i="4"/>
  <c r="S265" i="4"/>
  <c r="R265" i="4"/>
  <c r="Q265" i="4"/>
  <c r="P265" i="4"/>
  <c r="O265" i="4"/>
  <c r="N265" i="4"/>
  <c r="M265" i="4"/>
  <c r="U264" i="4"/>
  <c r="T264" i="4"/>
  <c r="S264" i="4"/>
  <c r="R264" i="4"/>
  <c r="Q264" i="4"/>
  <c r="P264" i="4"/>
  <c r="O264" i="4"/>
  <c r="N264" i="4"/>
  <c r="M264" i="4"/>
  <c r="U263" i="4"/>
  <c r="T263" i="4"/>
  <c r="S263" i="4"/>
  <c r="R263" i="4"/>
  <c r="Q263" i="4"/>
  <c r="P263" i="4"/>
  <c r="O263" i="4"/>
  <c r="N263" i="4"/>
  <c r="M263" i="4"/>
  <c r="L263" i="4"/>
  <c r="K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AA83" i="6"/>
  <c r="AA55" i="6"/>
  <c r="AA27" i="6"/>
  <c r="AA82" i="6"/>
  <c r="Z82" i="6"/>
  <c r="AA81" i="6"/>
  <c r="Z81" i="6"/>
  <c r="Y81" i="6"/>
  <c r="AA80" i="6"/>
  <c r="Z80" i="6"/>
  <c r="Y80" i="6"/>
  <c r="X80" i="6"/>
  <c r="AA79" i="6"/>
  <c r="Z79" i="6"/>
  <c r="Y79" i="6"/>
  <c r="X79" i="6"/>
  <c r="W79" i="6"/>
  <c r="AA78" i="6"/>
  <c r="Z78" i="6"/>
  <c r="Y78" i="6"/>
  <c r="X78" i="6"/>
  <c r="W78" i="6"/>
  <c r="V78" i="6"/>
  <c r="AA77" i="6"/>
  <c r="Z77" i="6"/>
  <c r="Y77" i="6"/>
  <c r="X77" i="6"/>
  <c r="W77" i="6"/>
  <c r="V77" i="6"/>
  <c r="U77" i="6"/>
  <c r="AA76" i="6"/>
  <c r="Z76" i="6"/>
  <c r="Y76" i="6"/>
  <c r="X76" i="6"/>
  <c r="W76" i="6"/>
  <c r="V76" i="6"/>
  <c r="U76" i="6"/>
  <c r="T76" i="6"/>
  <c r="AA75" i="6"/>
  <c r="Z75" i="6"/>
  <c r="Y75" i="6"/>
  <c r="X75" i="6"/>
  <c r="W75" i="6"/>
  <c r="V75" i="6"/>
  <c r="U75" i="6"/>
  <c r="T75" i="6"/>
  <c r="S75" i="6"/>
  <c r="AA74" i="6"/>
  <c r="Z74" i="6"/>
  <c r="Y74" i="6"/>
  <c r="X74" i="6"/>
  <c r="W74" i="6"/>
  <c r="V74" i="6"/>
  <c r="U74" i="6"/>
  <c r="T74" i="6"/>
  <c r="S74" i="6"/>
  <c r="R74" i="6"/>
  <c r="AA73" i="6"/>
  <c r="Z73" i="6"/>
  <c r="Y73" i="6"/>
  <c r="X73" i="6"/>
  <c r="W73" i="6"/>
  <c r="V73" i="6"/>
  <c r="U73" i="6"/>
  <c r="T73" i="6"/>
  <c r="S73" i="6"/>
  <c r="R73" i="6"/>
  <c r="Q73" i="6"/>
  <c r="AA72" i="6"/>
  <c r="Z72" i="6"/>
  <c r="Y72" i="6"/>
  <c r="X72" i="6"/>
  <c r="W72" i="6"/>
  <c r="V72" i="6"/>
  <c r="U72" i="6"/>
  <c r="T72" i="6"/>
  <c r="S72" i="6"/>
  <c r="R72" i="6"/>
  <c r="Q72" i="6"/>
  <c r="P72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A54" i="6"/>
  <c r="Z54" i="6"/>
  <c r="AA53" i="6"/>
  <c r="Z53" i="6"/>
  <c r="Y53" i="6"/>
  <c r="AA52" i="6"/>
  <c r="Z52" i="6"/>
  <c r="Y52" i="6"/>
  <c r="X52" i="6"/>
  <c r="AA51" i="6"/>
  <c r="Z51" i="6"/>
  <c r="Y51" i="6"/>
  <c r="X51" i="6"/>
  <c r="W51" i="6"/>
  <c r="AA50" i="6"/>
  <c r="Z50" i="6"/>
  <c r="Y50" i="6"/>
  <c r="X50" i="6"/>
  <c r="W50" i="6"/>
  <c r="V50" i="6"/>
  <c r="AA49" i="6"/>
  <c r="Z49" i="6"/>
  <c r="Y49" i="6"/>
  <c r="X49" i="6"/>
  <c r="W49" i="6"/>
  <c r="V49" i="6"/>
  <c r="U49" i="6"/>
  <c r="AA48" i="6"/>
  <c r="Z48" i="6"/>
  <c r="Y48" i="6"/>
  <c r="X48" i="6"/>
  <c r="W48" i="6"/>
  <c r="V48" i="6"/>
  <c r="U48" i="6"/>
  <c r="T48" i="6"/>
  <c r="AA47" i="6"/>
  <c r="Z47" i="6"/>
  <c r="Y47" i="6"/>
  <c r="X47" i="6"/>
  <c r="W47" i="6"/>
  <c r="V47" i="6"/>
  <c r="U47" i="6"/>
  <c r="T47" i="6"/>
  <c r="S47" i="6"/>
  <c r="AA46" i="6"/>
  <c r="Z46" i="6"/>
  <c r="Y46" i="6"/>
  <c r="X46" i="6"/>
  <c r="W46" i="6"/>
  <c r="V46" i="6"/>
  <c r="U46" i="6"/>
  <c r="T46" i="6"/>
  <c r="S46" i="6"/>
  <c r="R46" i="6"/>
  <c r="AA45" i="6"/>
  <c r="Z45" i="6"/>
  <c r="Y45" i="6"/>
  <c r="X45" i="6"/>
  <c r="W45" i="6"/>
  <c r="V45" i="6"/>
  <c r="U45" i="6"/>
  <c r="T45" i="6"/>
  <c r="S45" i="6"/>
  <c r="R45" i="6"/>
  <c r="Q45" i="6"/>
  <c r="AA44" i="6"/>
  <c r="Z44" i="6"/>
  <c r="Y44" i="6"/>
  <c r="X44" i="6"/>
  <c r="W44" i="6"/>
  <c r="V44" i="6"/>
  <c r="U44" i="6"/>
  <c r="T44" i="6"/>
  <c r="S44" i="6"/>
  <c r="R44" i="6"/>
  <c r="Q44" i="6"/>
  <c r="P44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26" i="6"/>
  <c r="Z26" i="6"/>
  <c r="AA25" i="6"/>
  <c r="Z25" i="6"/>
  <c r="Y25" i="6"/>
  <c r="AA24" i="6"/>
  <c r="Z24" i="6"/>
  <c r="Y24" i="6"/>
  <c r="X24" i="6"/>
  <c r="AA23" i="6"/>
  <c r="Z23" i="6"/>
  <c r="Y23" i="6"/>
  <c r="X23" i="6"/>
  <c r="W23" i="6"/>
  <c r="AA22" i="6"/>
  <c r="Z22" i="6"/>
  <c r="Y22" i="6"/>
  <c r="X22" i="6"/>
  <c r="W22" i="6"/>
  <c r="V22" i="6"/>
  <c r="AA21" i="6"/>
  <c r="Z21" i="6"/>
  <c r="Y21" i="6"/>
  <c r="X21" i="6"/>
  <c r="W21" i="6"/>
  <c r="V21" i="6"/>
  <c r="U21" i="6"/>
  <c r="AA20" i="6"/>
  <c r="Z20" i="6"/>
  <c r="Y20" i="6"/>
  <c r="X20" i="6"/>
  <c r="W20" i="6"/>
  <c r="V20" i="6"/>
  <c r="U20" i="6"/>
  <c r="T20" i="6"/>
  <c r="AA19" i="6"/>
  <c r="Z19" i="6"/>
  <c r="Y19" i="6"/>
  <c r="X19" i="6"/>
  <c r="W19" i="6"/>
  <c r="V19" i="6"/>
  <c r="U19" i="6"/>
  <c r="T19" i="6"/>
  <c r="S19" i="6"/>
  <c r="AA18" i="6"/>
  <c r="Z18" i="6"/>
  <c r="Y18" i="6"/>
  <c r="X18" i="6"/>
  <c r="W18" i="6"/>
  <c r="V18" i="6"/>
  <c r="U18" i="6"/>
  <c r="T18" i="6"/>
  <c r="S18" i="6"/>
  <c r="R18" i="6"/>
  <c r="AA17" i="6"/>
  <c r="Z17" i="6"/>
  <c r="Y17" i="6"/>
  <c r="X17" i="6"/>
  <c r="W17" i="6"/>
  <c r="V17" i="6"/>
  <c r="U17" i="6"/>
  <c r="T17" i="6"/>
  <c r="S17" i="6"/>
  <c r="R17" i="6"/>
  <c r="Q17" i="6"/>
  <c r="AA16" i="6"/>
  <c r="Z16" i="6"/>
  <c r="Y16" i="6"/>
  <c r="X16" i="6"/>
  <c r="W16" i="6"/>
  <c r="V16" i="6"/>
  <c r="U16" i="6"/>
  <c r="T16" i="6"/>
  <c r="S16" i="6"/>
  <c r="R16" i="6"/>
  <c r="Q16" i="6"/>
  <c r="P16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AA27" i="5"/>
  <c r="AA26" i="5"/>
  <c r="Z26" i="5"/>
  <c r="AA25" i="5"/>
  <c r="Z25" i="5"/>
  <c r="Y25" i="5"/>
  <c r="AA24" i="5"/>
  <c r="Z24" i="5"/>
  <c r="Y24" i="5"/>
  <c r="X24" i="5"/>
  <c r="AA23" i="5"/>
  <c r="Z23" i="5"/>
  <c r="Y23" i="5"/>
  <c r="X23" i="5"/>
  <c r="W23" i="5"/>
  <c r="AA22" i="5"/>
  <c r="Z22" i="5"/>
  <c r="Y22" i="5"/>
  <c r="X22" i="5"/>
  <c r="W22" i="5"/>
  <c r="V22" i="5"/>
  <c r="AA21" i="5"/>
  <c r="Z21" i="5"/>
  <c r="Y21" i="5"/>
  <c r="X21" i="5"/>
  <c r="W21" i="5"/>
  <c r="V21" i="5"/>
  <c r="U21" i="5"/>
  <c r="AA20" i="5"/>
  <c r="Z20" i="5"/>
  <c r="Y20" i="5"/>
  <c r="X20" i="5"/>
  <c r="W20" i="5"/>
  <c r="V20" i="5"/>
  <c r="U20" i="5"/>
  <c r="T20" i="5"/>
  <c r="AA19" i="5"/>
  <c r="Z19" i="5"/>
  <c r="Y19" i="5"/>
  <c r="X19" i="5"/>
  <c r="W19" i="5"/>
  <c r="V19" i="5"/>
  <c r="U19" i="5"/>
  <c r="T19" i="5"/>
  <c r="S19" i="5"/>
  <c r="AA18" i="5"/>
  <c r="Z18" i="5"/>
  <c r="Y18" i="5"/>
  <c r="X18" i="5"/>
  <c r="W18" i="5"/>
  <c r="V18" i="5"/>
  <c r="U18" i="5"/>
  <c r="T18" i="5"/>
  <c r="S18" i="5"/>
  <c r="R18" i="5"/>
  <c r="AA17" i="5"/>
  <c r="Z17" i="5"/>
  <c r="Y17" i="5"/>
  <c r="X17" i="5"/>
  <c r="W17" i="5"/>
  <c r="V17" i="5"/>
  <c r="U17" i="5"/>
  <c r="T17" i="5"/>
  <c r="S17" i="5"/>
  <c r="R17" i="5"/>
  <c r="Q17" i="5"/>
  <c r="AA16" i="5"/>
  <c r="Z16" i="5"/>
  <c r="Y16" i="5"/>
  <c r="X16" i="5"/>
  <c r="W16" i="5"/>
  <c r="V16" i="5"/>
  <c r="U16" i="5"/>
  <c r="T16" i="5"/>
  <c r="S16" i="5"/>
  <c r="R16" i="5"/>
  <c r="Q16" i="5"/>
  <c r="P16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AA251" i="4"/>
  <c r="AA250" i="4"/>
  <c r="Z250" i="4"/>
  <c r="AA249" i="4"/>
  <c r="Z249" i="4"/>
  <c r="Y249" i="4"/>
  <c r="AA248" i="4"/>
  <c r="Z248" i="4"/>
  <c r="Y248" i="4"/>
  <c r="X248" i="4"/>
  <c r="AA247" i="4"/>
  <c r="Z247" i="4"/>
  <c r="Y247" i="4"/>
  <c r="X247" i="4"/>
  <c r="W247" i="4"/>
  <c r="AA246" i="4"/>
  <c r="Z246" i="4"/>
  <c r="Y246" i="4"/>
  <c r="X246" i="4"/>
  <c r="W246" i="4"/>
  <c r="V246" i="4"/>
  <c r="AA245" i="4"/>
  <c r="Z245" i="4"/>
  <c r="Y245" i="4"/>
  <c r="X245" i="4"/>
  <c r="W245" i="4"/>
  <c r="V245" i="4"/>
  <c r="U245" i="4"/>
  <c r="AA244" i="4"/>
  <c r="Z244" i="4"/>
  <c r="Y244" i="4"/>
  <c r="X244" i="4"/>
  <c r="W244" i="4"/>
  <c r="V244" i="4"/>
  <c r="U244" i="4"/>
  <c r="T244" i="4"/>
  <c r="AA243" i="4"/>
  <c r="Z243" i="4"/>
  <c r="Y243" i="4"/>
  <c r="X243" i="4"/>
  <c r="W243" i="4"/>
  <c r="V243" i="4"/>
  <c r="U243" i="4"/>
  <c r="T243" i="4"/>
  <c r="S243" i="4"/>
  <c r="AA242" i="4"/>
  <c r="Z242" i="4"/>
  <c r="Y242" i="4"/>
  <c r="X242" i="4"/>
  <c r="W242" i="4"/>
  <c r="V242" i="4"/>
  <c r="U242" i="4"/>
  <c r="T242" i="4"/>
  <c r="S242" i="4"/>
  <c r="R242" i="4"/>
  <c r="AA241" i="4"/>
  <c r="Z241" i="4"/>
  <c r="Y241" i="4"/>
  <c r="X241" i="4"/>
  <c r="W241" i="4"/>
  <c r="V241" i="4"/>
  <c r="U241" i="4"/>
  <c r="T241" i="4"/>
  <c r="S241" i="4"/>
  <c r="R241" i="4"/>
  <c r="Q241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AA222" i="4"/>
  <c r="Z222" i="4"/>
  <c r="AA221" i="4"/>
  <c r="Z221" i="4"/>
  <c r="Y221" i="4"/>
  <c r="AA220" i="4"/>
  <c r="Z220" i="4"/>
  <c r="Y220" i="4"/>
  <c r="X220" i="4"/>
  <c r="AA219" i="4"/>
  <c r="Z219" i="4"/>
  <c r="Y219" i="4"/>
  <c r="X219" i="4"/>
  <c r="W219" i="4"/>
  <c r="AA218" i="4"/>
  <c r="Z218" i="4"/>
  <c r="Y218" i="4"/>
  <c r="X218" i="4"/>
  <c r="W218" i="4"/>
  <c r="V218" i="4"/>
  <c r="AA217" i="4"/>
  <c r="Z217" i="4"/>
  <c r="Y217" i="4"/>
  <c r="X217" i="4"/>
  <c r="W217" i="4"/>
  <c r="V217" i="4"/>
  <c r="U217" i="4"/>
  <c r="AA216" i="4"/>
  <c r="Z216" i="4"/>
  <c r="Y216" i="4"/>
  <c r="X216" i="4"/>
  <c r="W216" i="4"/>
  <c r="V216" i="4"/>
  <c r="U216" i="4"/>
  <c r="T216" i="4"/>
  <c r="AA215" i="4"/>
  <c r="Z215" i="4"/>
  <c r="Y215" i="4"/>
  <c r="X215" i="4"/>
  <c r="W215" i="4"/>
  <c r="V215" i="4"/>
  <c r="U215" i="4"/>
  <c r="T215" i="4"/>
  <c r="S215" i="4"/>
  <c r="AA214" i="4"/>
  <c r="Z214" i="4"/>
  <c r="Y214" i="4"/>
  <c r="X214" i="4"/>
  <c r="W214" i="4"/>
  <c r="V214" i="4"/>
  <c r="U214" i="4"/>
  <c r="T214" i="4"/>
  <c r="S214" i="4"/>
  <c r="R214" i="4"/>
  <c r="AA213" i="4"/>
  <c r="Z213" i="4"/>
  <c r="Y213" i="4"/>
  <c r="X213" i="4"/>
  <c r="W213" i="4"/>
  <c r="V213" i="4"/>
  <c r="U213" i="4"/>
  <c r="T213" i="4"/>
  <c r="S213" i="4"/>
  <c r="R213" i="4"/>
  <c r="Q213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AA194" i="4"/>
  <c r="Z194" i="4"/>
  <c r="AA193" i="4"/>
  <c r="Z193" i="4"/>
  <c r="Y193" i="4"/>
  <c r="AA192" i="4"/>
  <c r="Z192" i="4"/>
  <c r="Y192" i="4"/>
  <c r="X192" i="4"/>
  <c r="AA191" i="4"/>
  <c r="Z191" i="4"/>
  <c r="Y191" i="4"/>
  <c r="X191" i="4"/>
  <c r="W191" i="4"/>
  <c r="AA190" i="4"/>
  <c r="Z190" i="4"/>
  <c r="Y190" i="4"/>
  <c r="X190" i="4"/>
  <c r="W190" i="4"/>
  <c r="V190" i="4"/>
  <c r="AA189" i="4"/>
  <c r="Z189" i="4"/>
  <c r="Y189" i="4"/>
  <c r="X189" i="4"/>
  <c r="W189" i="4"/>
  <c r="V189" i="4"/>
  <c r="U189" i="4"/>
  <c r="AA188" i="4"/>
  <c r="Z188" i="4"/>
  <c r="Y188" i="4"/>
  <c r="X188" i="4"/>
  <c r="W188" i="4"/>
  <c r="V188" i="4"/>
  <c r="U188" i="4"/>
  <c r="T188" i="4"/>
  <c r="AA187" i="4"/>
  <c r="Z187" i="4"/>
  <c r="Y187" i="4"/>
  <c r="X187" i="4"/>
  <c r="W187" i="4"/>
  <c r="V187" i="4"/>
  <c r="U187" i="4"/>
  <c r="T187" i="4"/>
  <c r="S187" i="4"/>
  <c r="AA186" i="4"/>
  <c r="Z186" i="4"/>
  <c r="Y186" i="4"/>
  <c r="X186" i="4"/>
  <c r="W186" i="4"/>
  <c r="V186" i="4"/>
  <c r="U186" i="4"/>
  <c r="T186" i="4"/>
  <c r="S186" i="4"/>
  <c r="R186" i="4"/>
  <c r="AA185" i="4"/>
  <c r="Z185" i="4"/>
  <c r="Y185" i="4"/>
  <c r="X185" i="4"/>
  <c r="W185" i="4"/>
  <c r="V185" i="4"/>
  <c r="U185" i="4"/>
  <c r="T185" i="4"/>
  <c r="S185" i="4"/>
  <c r="R185" i="4"/>
  <c r="Q185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AA166" i="4"/>
  <c r="Z166" i="4"/>
  <c r="AA165" i="4"/>
  <c r="Z165" i="4"/>
  <c r="Y165" i="4"/>
  <c r="AA164" i="4"/>
  <c r="Z164" i="4"/>
  <c r="Y164" i="4"/>
  <c r="X164" i="4"/>
  <c r="AA163" i="4"/>
  <c r="Z163" i="4"/>
  <c r="Y163" i="4"/>
  <c r="X163" i="4"/>
  <c r="W163" i="4"/>
  <c r="AA162" i="4"/>
  <c r="Z162" i="4"/>
  <c r="Y162" i="4"/>
  <c r="X162" i="4"/>
  <c r="W162" i="4"/>
  <c r="V162" i="4"/>
  <c r="AA161" i="4"/>
  <c r="Z161" i="4"/>
  <c r="Y161" i="4"/>
  <c r="X161" i="4"/>
  <c r="W161" i="4"/>
  <c r="V161" i="4"/>
  <c r="U161" i="4"/>
  <c r="AA160" i="4"/>
  <c r="Z160" i="4"/>
  <c r="Y160" i="4"/>
  <c r="X160" i="4"/>
  <c r="W160" i="4"/>
  <c r="V160" i="4"/>
  <c r="U160" i="4"/>
  <c r="T160" i="4"/>
  <c r="AA159" i="4"/>
  <c r="Z159" i="4"/>
  <c r="Y159" i="4"/>
  <c r="X159" i="4"/>
  <c r="W159" i="4"/>
  <c r="V159" i="4"/>
  <c r="U159" i="4"/>
  <c r="T159" i="4"/>
  <c r="S159" i="4"/>
  <c r="AA158" i="4"/>
  <c r="Z158" i="4"/>
  <c r="Y158" i="4"/>
  <c r="X158" i="4"/>
  <c r="W158" i="4"/>
  <c r="V158" i="4"/>
  <c r="U158" i="4"/>
  <c r="T158" i="4"/>
  <c r="S158" i="4"/>
  <c r="R158" i="4"/>
  <c r="AA157" i="4"/>
  <c r="Z157" i="4"/>
  <c r="Y157" i="4"/>
  <c r="X157" i="4"/>
  <c r="W157" i="4"/>
  <c r="V157" i="4"/>
  <c r="U157" i="4"/>
  <c r="T157" i="4"/>
  <c r="S157" i="4"/>
  <c r="R157" i="4"/>
  <c r="Q157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A138" i="4"/>
  <c r="Z138" i="4"/>
  <c r="AA137" i="4"/>
  <c r="Z137" i="4"/>
  <c r="Y137" i="4"/>
  <c r="AA136" i="4"/>
  <c r="Z136" i="4"/>
  <c r="Y136" i="4"/>
  <c r="X136" i="4"/>
  <c r="AA135" i="4"/>
  <c r="Z135" i="4"/>
  <c r="Y135" i="4"/>
  <c r="X135" i="4"/>
  <c r="W135" i="4"/>
  <c r="AA134" i="4"/>
  <c r="Z134" i="4"/>
  <c r="Y134" i="4"/>
  <c r="X134" i="4"/>
  <c r="W134" i="4"/>
  <c r="V134" i="4"/>
  <c r="AA133" i="4"/>
  <c r="Z133" i="4"/>
  <c r="Y133" i="4"/>
  <c r="X133" i="4"/>
  <c r="W133" i="4"/>
  <c r="V133" i="4"/>
  <c r="U133" i="4"/>
  <c r="AA132" i="4"/>
  <c r="Z132" i="4"/>
  <c r="Y132" i="4"/>
  <c r="X132" i="4"/>
  <c r="W132" i="4"/>
  <c r="V132" i="4"/>
  <c r="U132" i="4"/>
  <c r="T132" i="4"/>
  <c r="AA131" i="4"/>
  <c r="Z131" i="4"/>
  <c r="Y131" i="4"/>
  <c r="X131" i="4"/>
  <c r="W131" i="4"/>
  <c r="V131" i="4"/>
  <c r="U131" i="4"/>
  <c r="T131" i="4"/>
  <c r="S131" i="4"/>
  <c r="AA130" i="4"/>
  <c r="Z130" i="4"/>
  <c r="Y130" i="4"/>
  <c r="X130" i="4"/>
  <c r="W130" i="4"/>
  <c r="V130" i="4"/>
  <c r="U130" i="4"/>
  <c r="T130" i="4"/>
  <c r="S130" i="4"/>
  <c r="R130" i="4"/>
  <c r="AA129" i="4"/>
  <c r="Z129" i="4"/>
  <c r="Y129" i="4"/>
  <c r="X129" i="4"/>
  <c r="W129" i="4"/>
  <c r="V129" i="4"/>
  <c r="U129" i="4"/>
  <c r="T129" i="4"/>
  <c r="S129" i="4"/>
  <c r="R129" i="4"/>
  <c r="Q129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A110" i="4"/>
  <c r="Z110" i="4"/>
  <c r="AA109" i="4"/>
  <c r="Z109" i="4"/>
  <c r="Y109" i="4"/>
  <c r="AA108" i="4"/>
  <c r="Z108" i="4"/>
  <c r="Y108" i="4"/>
  <c r="X108" i="4"/>
  <c r="AA107" i="4"/>
  <c r="Z107" i="4"/>
  <c r="Y107" i="4"/>
  <c r="X107" i="4"/>
  <c r="W107" i="4"/>
  <c r="AA106" i="4"/>
  <c r="Z106" i="4"/>
  <c r="Y106" i="4"/>
  <c r="X106" i="4"/>
  <c r="W106" i="4"/>
  <c r="V106" i="4"/>
  <c r="AA105" i="4"/>
  <c r="Z105" i="4"/>
  <c r="Y105" i="4"/>
  <c r="X105" i="4"/>
  <c r="W105" i="4"/>
  <c r="V105" i="4"/>
  <c r="U105" i="4"/>
  <c r="AA104" i="4"/>
  <c r="Z104" i="4"/>
  <c r="Y104" i="4"/>
  <c r="X104" i="4"/>
  <c r="W104" i="4"/>
  <c r="V104" i="4"/>
  <c r="U104" i="4"/>
  <c r="T104" i="4"/>
  <c r="AA103" i="4"/>
  <c r="Z103" i="4"/>
  <c r="Y103" i="4"/>
  <c r="X103" i="4"/>
  <c r="W103" i="4"/>
  <c r="V103" i="4"/>
  <c r="U103" i="4"/>
  <c r="T103" i="4"/>
  <c r="S103" i="4"/>
  <c r="AA102" i="4"/>
  <c r="Z102" i="4"/>
  <c r="Y102" i="4"/>
  <c r="X102" i="4"/>
  <c r="W102" i="4"/>
  <c r="V102" i="4"/>
  <c r="U102" i="4"/>
  <c r="T102" i="4"/>
  <c r="S102" i="4"/>
  <c r="R102" i="4"/>
  <c r="AA101" i="4"/>
  <c r="Z101" i="4"/>
  <c r="Y101" i="4"/>
  <c r="X101" i="4"/>
  <c r="W101" i="4"/>
  <c r="V101" i="4"/>
  <c r="U101" i="4"/>
  <c r="T101" i="4"/>
  <c r="S101" i="4"/>
  <c r="R101" i="4"/>
  <c r="Q101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AA82" i="4"/>
  <c r="Z82" i="4"/>
  <c r="AA81" i="4"/>
  <c r="Z81" i="4"/>
  <c r="Y81" i="4"/>
  <c r="AA80" i="4"/>
  <c r="Z80" i="4"/>
  <c r="Y80" i="4"/>
  <c r="X80" i="4"/>
  <c r="AA79" i="4"/>
  <c r="Z79" i="4"/>
  <c r="Y79" i="4"/>
  <c r="X79" i="4"/>
  <c r="W79" i="4"/>
  <c r="AA78" i="4"/>
  <c r="Z78" i="4"/>
  <c r="Y78" i="4"/>
  <c r="X78" i="4"/>
  <c r="W78" i="4"/>
  <c r="V78" i="4"/>
  <c r="AA77" i="4"/>
  <c r="Z77" i="4"/>
  <c r="Y77" i="4"/>
  <c r="X77" i="4"/>
  <c r="W77" i="4"/>
  <c r="V77" i="4"/>
  <c r="U77" i="4"/>
  <c r="AA76" i="4"/>
  <c r="Z76" i="4"/>
  <c r="Y76" i="4"/>
  <c r="X76" i="4"/>
  <c r="W76" i="4"/>
  <c r="V76" i="4"/>
  <c r="U76" i="4"/>
  <c r="T76" i="4"/>
  <c r="AA75" i="4"/>
  <c r="Z75" i="4"/>
  <c r="Y75" i="4"/>
  <c r="X75" i="4"/>
  <c r="W75" i="4"/>
  <c r="V75" i="4"/>
  <c r="U75" i="4"/>
  <c r="T75" i="4"/>
  <c r="S75" i="4"/>
  <c r="AA74" i="4"/>
  <c r="Z74" i="4"/>
  <c r="Y74" i="4"/>
  <c r="X74" i="4"/>
  <c r="W74" i="4"/>
  <c r="V74" i="4"/>
  <c r="U74" i="4"/>
  <c r="T74" i="4"/>
  <c r="S74" i="4"/>
  <c r="R74" i="4"/>
  <c r="AA73" i="4"/>
  <c r="Z73" i="4"/>
  <c r="Y73" i="4"/>
  <c r="X73" i="4"/>
  <c r="W73" i="4"/>
  <c r="V73" i="4"/>
  <c r="U73" i="4"/>
  <c r="T73" i="4"/>
  <c r="S73" i="4"/>
  <c r="R73" i="4"/>
  <c r="Q73" i="4"/>
  <c r="AA72" i="4"/>
  <c r="Z72" i="4"/>
  <c r="Y72" i="4"/>
  <c r="X72" i="4"/>
  <c r="W72" i="4"/>
  <c r="V72" i="4"/>
  <c r="U72" i="4"/>
  <c r="T72" i="4"/>
  <c r="S72" i="4"/>
  <c r="R72" i="4"/>
  <c r="Q72" i="4"/>
  <c r="P72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A54" i="4"/>
  <c r="Z54" i="4"/>
  <c r="AA53" i="4"/>
  <c r="Z53" i="4"/>
  <c r="Y53" i="4"/>
  <c r="AA52" i="4"/>
  <c r="Z52" i="4"/>
  <c r="Y52" i="4"/>
  <c r="X52" i="4"/>
  <c r="AA51" i="4"/>
  <c r="Z51" i="4"/>
  <c r="Y51" i="4"/>
  <c r="X51" i="4"/>
  <c r="W51" i="4"/>
  <c r="AA50" i="4"/>
  <c r="Z50" i="4"/>
  <c r="Y50" i="4"/>
  <c r="X50" i="4"/>
  <c r="W50" i="4"/>
  <c r="V50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T48" i="4"/>
  <c r="AA47" i="4"/>
  <c r="Z47" i="4"/>
  <c r="Y47" i="4"/>
  <c r="X47" i="4"/>
  <c r="W47" i="4"/>
  <c r="V47" i="4"/>
  <c r="U47" i="4"/>
  <c r="T47" i="4"/>
  <c r="S47" i="4"/>
  <c r="AA46" i="4"/>
  <c r="Z46" i="4"/>
  <c r="Y46" i="4"/>
  <c r="X46" i="4"/>
  <c r="W46" i="4"/>
  <c r="V46" i="4"/>
  <c r="U46" i="4"/>
  <c r="T46" i="4"/>
  <c r="S46" i="4"/>
  <c r="R46" i="4"/>
  <c r="AA45" i="4"/>
  <c r="Z45" i="4"/>
  <c r="Y45" i="4"/>
  <c r="X45" i="4"/>
  <c r="W45" i="4"/>
  <c r="V45" i="4"/>
  <c r="U45" i="4"/>
  <c r="T45" i="4"/>
  <c r="S45" i="4"/>
  <c r="R45" i="4"/>
  <c r="Q45" i="4"/>
  <c r="AA44" i="4"/>
  <c r="Z44" i="4"/>
  <c r="Y44" i="4"/>
  <c r="X44" i="4"/>
  <c r="W44" i="4"/>
  <c r="V44" i="4"/>
  <c r="U44" i="4"/>
  <c r="T44" i="4"/>
  <c r="S44" i="4"/>
  <c r="R44" i="4"/>
  <c r="Q44" i="4"/>
  <c r="P44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26" i="4"/>
  <c r="Z26" i="4"/>
  <c r="AA25" i="4"/>
  <c r="Z25" i="4"/>
  <c r="Y25" i="4"/>
  <c r="AA24" i="4"/>
  <c r="Z24" i="4"/>
  <c r="Y24" i="4"/>
  <c r="X24" i="4"/>
  <c r="AA23" i="4"/>
  <c r="Z23" i="4"/>
  <c r="Y23" i="4"/>
  <c r="X23" i="4"/>
  <c r="W23" i="4"/>
  <c r="AA22" i="4"/>
  <c r="Z22" i="4"/>
  <c r="Y22" i="4"/>
  <c r="X22" i="4"/>
  <c r="W22" i="4"/>
  <c r="V22" i="4"/>
  <c r="AA21" i="4"/>
  <c r="Z21" i="4"/>
  <c r="Y21" i="4"/>
  <c r="X21" i="4"/>
  <c r="W21" i="4"/>
  <c r="V21" i="4"/>
  <c r="U21" i="4"/>
  <c r="AA20" i="4"/>
  <c r="Z20" i="4"/>
  <c r="Y20" i="4"/>
  <c r="X20" i="4"/>
  <c r="W20" i="4"/>
  <c r="V20" i="4"/>
  <c r="U20" i="4"/>
  <c r="T20" i="4"/>
  <c r="AA19" i="4"/>
  <c r="Z19" i="4"/>
  <c r="Y19" i="4"/>
  <c r="X19" i="4"/>
  <c r="W19" i="4"/>
  <c r="V19" i="4"/>
  <c r="U19" i="4"/>
  <c r="T19" i="4"/>
  <c r="S19" i="4"/>
  <c r="AA18" i="4"/>
  <c r="Z18" i="4"/>
  <c r="Y18" i="4"/>
  <c r="X18" i="4"/>
  <c r="W18" i="4"/>
  <c r="V18" i="4"/>
  <c r="U18" i="4"/>
  <c r="T18" i="4"/>
  <c r="S18" i="4"/>
  <c r="R18" i="4"/>
  <c r="AA17" i="4"/>
  <c r="Z17" i="4"/>
  <c r="Y17" i="4"/>
  <c r="X17" i="4"/>
  <c r="W17" i="4"/>
  <c r="V17" i="4"/>
  <c r="U17" i="4"/>
  <c r="T17" i="4"/>
  <c r="S17" i="4"/>
  <c r="R17" i="4"/>
  <c r="Q17" i="4"/>
  <c r="AA16" i="4"/>
  <c r="Z16" i="4"/>
  <c r="Y16" i="4"/>
  <c r="X16" i="4"/>
  <c r="W16" i="4"/>
  <c r="V16" i="4"/>
  <c r="U16" i="4"/>
  <c r="T16" i="4"/>
  <c r="S16" i="4"/>
  <c r="R16" i="4"/>
  <c r="Q16" i="4"/>
  <c r="P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A27" i="3"/>
  <c r="AA55" i="3"/>
  <c r="AA83" i="3"/>
  <c r="U105" i="3"/>
  <c r="U104" i="3"/>
  <c r="T104" i="3"/>
  <c r="U103" i="3"/>
  <c r="T103" i="3"/>
  <c r="S103" i="3"/>
  <c r="U102" i="3"/>
  <c r="T102" i="3"/>
  <c r="S102" i="3"/>
  <c r="R102" i="3"/>
  <c r="U101" i="3"/>
  <c r="T101" i="3"/>
  <c r="S101" i="3"/>
  <c r="R101" i="3"/>
  <c r="Q101" i="3"/>
  <c r="U100" i="3"/>
  <c r="T100" i="3"/>
  <c r="S100" i="3"/>
  <c r="R100" i="3"/>
  <c r="Q100" i="3"/>
  <c r="P100" i="3"/>
  <c r="U99" i="3"/>
  <c r="T99" i="3"/>
  <c r="S99" i="3"/>
  <c r="R99" i="3"/>
  <c r="Q99" i="3"/>
  <c r="P99" i="3"/>
  <c r="O99" i="3"/>
  <c r="U98" i="3"/>
  <c r="T98" i="3"/>
  <c r="S98" i="3"/>
  <c r="R98" i="3"/>
  <c r="Q98" i="3"/>
  <c r="P98" i="3"/>
  <c r="O98" i="3"/>
  <c r="N98" i="3"/>
  <c r="U97" i="3"/>
  <c r="T97" i="3"/>
  <c r="S97" i="3"/>
  <c r="R97" i="3"/>
  <c r="Q97" i="3"/>
  <c r="P97" i="3"/>
  <c r="O97" i="3"/>
  <c r="N97" i="3"/>
  <c r="M97" i="3"/>
  <c r="U96" i="3"/>
  <c r="T96" i="3"/>
  <c r="S96" i="3"/>
  <c r="R96" i="3"/>
  <c r="Q96" i="3"/>
  <c r="P96" i="3"/>
  <c r="O96" i="3"/>
  <c r="N96" i="3"/>
  <c r="M96" i="3"/>
  <c r="L96" i="3"/>
  <c r="U95" i="3"/>
  <c r="T95" i="3"/>
  <c r="S95" i="3"/>
  <c r="R95" i="3"/>
  <c r="Q95" i="3"/>
  <c r="P95" i="3"/>
  <c r="O95" i="3"/>
  <c r="N95" i="3"/>
  <c r="M95" i="3"/>
  <c r="L95" i="3"/>
  <c r="K95" i="3"/>
  <c r="U94" i="3"/>
  <c r="T94" i="3"/>
  <c r="S94" i="3"/>
  <c r="R94" i="3"/>
  <c r="Q94" i="3"/>
  <c r="P94" i="3"/>
  <c r="O94" i="3"/>
  <c r="N94" i="3"/>
  <c r="M94" i="3"/>
  <c r="L94" i="3"/>
  <c r="K94" i="3"/>
  <c r="J94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A82" i="3"/>
  <c r="Z82" i="3"/>
  <c r="AA81" i="3"/>
  <c r="Z81" i="3"/>
  <c r="Y81" i="3"/>
  <c r="AA80" i="3"/>
  <c r="Z80" i="3"/>
  <c r="Y80" i="3"/>
  <c r="X80" i="3"/>
  <c r="AA79" i="3"/>
  <c r="Z79" i="3"/>
  <c r="Y79" i="3"/>
  <c r="X79" i="3"/>
  <c r="W79" i="3"/>
  <c r="AA78" i="3"/>
  <c r="Z78" i="3"/>
  <c r="Y78" i="3"/>
  <c r="X78" i="3"/>
  <c r="W78" i="3"/>
  <c r="V78" i="3"/>
  <c r="AA77" i="3"/>
  <c r="Z77" i="3"/>
  <c r="Y77" i="3"/>
  <c r="X77" i="3"/>
  <c r="W77" i="3"/>
  <c r="V77" i="3"/>
  <c r="U77" i="3"/>
  <c r="AA76" i="3"/>
  <c r="Z76" i="3"/>
  <c r="Y76" i="3"/>
  <c r="X76" i="3"/>
  <c r="W76" i="3"/>
  <c r="V76" i="3"/>
  <c r="U76" i="3"/>
  <c r="T76" i="3"/>
  <c r="AA75" i="3"/>
  <c r="Z75" i="3"/>
  <c r="Y75" i="3"/>
  <c r="X75" i="3"/>
  <c r="W75" i="3"/>
  <c r="V75" i="3"/>
  <c r="U75" i="3"/>
  <c r="T75" i="3"/>
  <c r="S75" i="3"/>
  <c r="AA74" i="3"/>
  <c r="Z74" i="3"/>
  <c r="Y74" i="3"/>
  <c r="X74" i="3"/>
  <c r="W74" i="3"/>
  <c r="V74" i="3"/>
  <c r="U74" i="3"/>
  <c r="T74" i="3"/>
  <c r="S74" i="3"/>
  <c r="R74" i="3"/>
  <c r="AA73" i="3"/>
  <c r="Z73" i="3"/>
  <c r="Y73" i="3"/>
  <c r="X73" i="3"/>
  <c r="W73" i="3"/>
  <c r="V73" i="3"/>
  <c r="U73" i="3"/>
  <c r="T73" i="3"/>
  <c r="S73" i="3"/>
  <c r="R73" i="3"/>
  <c r="Q73" i="3"/>
  <c r="AA72" i="3"/>
  <c r="Z72" i="3"/>
  <c r="Y72" i="3"/>
  <c r="X72" i="3"/>
  <c r="W72" i="3"/>
  <c r="V72" i="3"/>
  <c r="U72" i="3"/>
  <c r="T72" i="3"/>
  <c r="S72" i="3"/>
  <c r="R72" i="3"/>
  <c r="Q72" i="3"/>
  <c r="P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AA54" i="3"/>
  <c r="Z54" i="3"/>
  <c r="AA53" i="3"/>
  <c r="Z53" i="3"/>
  <c r="Y53" i="3"/>
  <c r="AA52" i="3"/>
  <c r="Z52" i="3"/>
  <c r="Y52" i="3"/>
  <c r="X52" i="3"/>
  <c r="AA51" i="3"/>
  <c r="Z51" i="3"/>
  <c r="Y51" i="3"/>
  <c r="X51" i="3"/>
  <c r="W51" i="3"/>
  <c r="AA50" i="3"/>
  <c r="Z50" i="3"/>
  <c r="Y50" i="3"/>
  <c r="X50" i="3"/>
  <c r="W50" i="3"/>
  <c r="V50" i="3"/>
  <c r="AA49" i="3"/>
  <c r="Z49" i="3"/>
  <c r="Y49" i="3"/>
  <c r="X49" i="3"/>
  <c r="W49" i="3"/>
  <c r="V49" i="3"/>
  <c r="U49" i="3"/>
  <c r="AA48" i="3"/>
  <c r="Z48" i="3"/>
  <c r="Y48" i="3"/>
  <c r="X48" i="3"/>
  <c r="W48" i="3"/>
  <c r="V48" i="3"/>
  <c r="U48" i="3"/>
  <c r="T48" i="3"/>
  <c r="AA47" i="3"/>
  <c r="Z47" i="3"/>
  <c r="Y47" i="3"/>
  <c r="X47" i="3"/>
  <c r="W47" i="3"/>
  <c r="V47" i="3"/>
  <c r="U47" i="3"/>
  <c r="T47" i="3"/>
  <c r="S47" i="3"/>
  <c r="AA46" i="3"/>
  <c r="Z46" i="3"/>
  <c r="Y46" i="3"/>
  <c r="X46" i="3"/>
  <c r="W46" i="3"/>
  <c r="V46" i="3"/>
  <c r="U46" i="3"/>
  <c r="T46" i="3"/>
  <c r="S46" i="3"/>
  <c r="R46" i="3"/>
  <c r="AA45" i="3"/>
  <c r="Z45" i="3"/>
  <c r="Y45" i="3"/>
  <c r="X45" i="3"/>
  <c r="W45" i="3"/>
  <c r="V45" i="3"/>
  <c r="U45" i="3"/>
  <c r="T45" i="3"/>
  <c r="S45" i="3"/>
  <c r="R45" i="3"/>
  <c r="Q45" i="3"/>
  <c r="AA44" i="3"/>
  <c r="Z44" i="3"/>
  <c r="Y44" i="3"/>
  <c r="X44" i="3"/>
  <c r="W44" i="3"/>
  <c r="V44" i="3"/>
  <c r="U44" i="3"/>
  <c r="T44" i="3"/>
  <c r="S44" i="3"/>
  <c r="R44" i="3"/>
  <c r="Q44" i="3"/>
  <c r="P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A26" i="3"/>
  <c r="Z26" i="3"/>
  <c r="AA25" i="3"/>
  <c r="Z25" i="3"/>
  <c r="Y25" i="3"/>
  <c r="AA24" i="3"/>
  <c r="Z24" i="3"/>
  <c r="Y24" i="3"/>
  <c r="X24" i="3"/>
  <c r="AA23" i="3"/>
  <c r="Z23" i="3"/>
  <c r="Y23" i="3"/>
  <c r="X23" i="3"/>
  <c r="W23" i="3"/>
  <c r="AA22" i="3"/>
  <c r="Z22" i="3"/>
  <c r="Y22" i="3"/>
  <c r="X22" i="3"/>
  <c r="W22" i="3"/>
  <c r="V22" i="3"/>
  <c r="AA21" i="3"/>
  <c r="Z21" i="3"/>
  <c r="Y21" i="3"/>
  <c r="X21" i="3"/>
  <c r="W21" i="3"/>
  <c r="V21" i="3"/>
  <c r="U21" i="3"/>
  <c r="AA20" i="3"/>
  <c r="Z20" i="3"/>
  <c r="Y20" i="3"/>
  <c r="X20" i="3"/>
  <c r="W20" i="3"/>
  <c r="V20" i="3"/>
  <c r="U20" i="3"/>
  <c r="T20" i="3"/>
  <c r="AA19" i="3"/>
  <c r="Z19" i="3"/>
  <c r="Y19" i="3"/>
  <c r="X19" i="3"/>
  <c r="W19" i="3"/>
  <c r="V19" i="3"/>
  <c r="U19" i="3"/>
  <c r="T19" i="3"/>
  <c r="S19" i="3"/>
  <c r="AA18" i="3"/>
  <c r="Z18" i="3"/>
  <c r="Y18" i="3"/>
  <c r="X18" i="3"/>
  <c r="W18" i="3"/>
  <c r="V18" i="3"/>
  <c r="U18" i="3"/>
  <c r="T18" i="3"/>
  <c r="S18" i="3"/>
  <c r="R18" i="3"/>
  <c r="AA17" i="3"/>
  <c r="Z17" i="3"/>
  <c r="Y17" i="3"/>
  <c r="X17" i="3"/>
  <c r="W17" i="3"/>
  <c r="V17" i="3"/>
  <c r="U17" i="3"/>
  <c r="T17" i="3"/>
  <c r="S17" i="3"/>
  <c r="R17" i="3"/>
  <c r="Q17" i="3"/>
  <c r="AA16" i="3"/>
  <c r="Z16" i="3"/>
  <c r="Y16" i="3"/>
  <c r="X16" i="3"/>
  <c r="W16" i="3"/>
  <c r="V16" i="3"/>
  <c r="U16" i="3"/>
  <c r="T16" i="3"/>
  <c r="S16" i="3"/>
  <c r="R16" i="3"/>
  <c r="Q16" i="3"/>
  <c r="P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AA83" i="2"/>
  <c r="AA55" i="2"/>
  <c r="AA82" i="2"/>
  <c r="Z82" i="2"/>
  <c r="AA81" i="2"/>
  <c r="Z81" i="2"/>
  <c r="Y81" i="2"/>
  <c r="AA80" i="2"/>
  <c r="Z80" i="2"/>
  <c r="Y80" i="2"/>
  <c r="X80" i="2"/>
  <c r="AA79" i="2"/>
  <c r="Z79" i="2"/>
  <c r="Y79" i="2"/>
  <c r="X79" i="2"/>
  <c r="W79" i="2"/>
  <c r="AA78" i="2"/>
  <c r="Z78" i="2"/>
  <c r="Y78" i="2"/>
  <c r="X78" i="2"/>
  <c r="W78" i="2"/>
  <c r="V78" i="2"/>
  <c r="AA77" i="2"/>
  <c r="Z77" i="2"/>
  <c r="Y77" i="2"/>
  <c r="X77" i="2"/>
  <c r="W77" i="2"/>
  <c r="V77" i="2"/>
  <c r="U77" i="2"/>
  <c r="AA76" i="2"/>
  <c r="Z76" i="2"/>
  <c r="Y76" i="2"/>
  <c r="X76" i="2"/>
  <c r="W76" i="2"/>
  <c r="V76" i="2"/>
  <c r="U76" i="2"/>
  <c r="T76" i="2"/>
  <c r="AA75" i="2"/>
  <c r="Z75" i="2"/>
  <c r="Y75" i="2"/>
  <c r="X75" i="2"/>
  <c r="W75" i="2"/>
  <c r="V75" i="2"/>
  <c r="U75" i="2"/>
  <c r="T75" i="2"/>
  <c r="S75" i="2"/>
  <c r="AA74" i="2"/>
  <c r="Z74" i="2"/>
  <c r="Y74" i="2"/>
  <c r="X74" i="2"/>
  <c r="W74" i="2"/>
  <c r="V74" i="2"/>
  <c r="U74" i="2"/>
  <c r="T74" i="2"/>
  <c r="S74" i="2"/>
  <c r="R74" i="2"/>
  <c r="AA73" i="2"/>
  <c r="Z73" i="2"/>
  <c r="Y73" i="2"/>
  <c r="X73" i="2"/>
  <c r="W73" i="2"/>
  <c r="V73" i="2"/>
  <c r="U73" i="2"/>
  <c r="T73" i="2"/>
  <c r="S73" i="2"/>
  <c r="R73" i="2"/>
  <c r="Q73" i="2"/>
  <c r="AA72" i="2"/>
  <c r="Z72" i="2"/>
  <c r="Y72" i="2"/>
  <c r="X72" i="2"/>
  <c r="W72" i="2"/>
  <c r="V72" i="2"/>
  <c r="U72" i="2"/>
  <c r="T72" i="2"/>
  <c r="S72" i="2"/>
  <c r="R72" i="2"/>
  <c r="Q72" i="2"/>
  <c r="P72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A54" i="2"/>
  <c r="Z54" i="2"/>
  <c r="AA53" i="2"/>
  <c r="Z53" i="2"/>
  <c r="Y53" i="2"/>
  <c r="AA52" i="2"/>
  <c r="Z52" i="2"/>
  <c r="Y52" i="2"/>
  <c r="X52" i="2"/>
  <c r="AA51" i="2"/>
  <c r="Z51" i="2"/>
  <c r="Y51" i="2"/>
  <c r="X51" i="2"/>
  <c r="W51" i="2"/>
  <c r="AA50" i="2"/>
  <c r="Z50" i="2"/>
  <c r="Y50" i="2"/>
  <c r="X50" i="2"/>
  <c r="W50" i="2"/>
  <c r="V50" i="2"/>
  <c r="AA49" i="2"/>
  <c r="Z49" i="2"/>
  <c r="Y49" i="2"/>
  <c r="X49" i="2"/>
  <c r="W49" i="2"/>
  <c r="V49" i="2"/>
  <c r="U49" i="2"/>
  <c r="AA48" i="2"/>
  <c r="Z48" i="2"/>
  <c r="Y48" i="2"/>
  <c r="X48" i="2"/>
  <c r="W48" i="2"/>
  <c r="V48" i="2"/>
  <c r="U48" i="2"/>
  <c r="T48" i="2"/>
  <c r="AA47" i="2"/>
  <c r="Z47" i="2"/>
  <c r="Y47" i="2"/>
  <c r="X47" i="2"/>
  <c r="W47" i="2"/>
  <c r="V47" i="2"/>
  <c r="U47" i="2"/>
  <c r="T47" i="2"/>
  <c r="S47" i="2"/>
  <c r="AA46" i="2"/>
  <c r="Z46" i="2"/>
  <c r="Y46" i="2"/>
  <c r="X46" i="2"/>
  <c r="W46" i="2"/>
  <c r="V46" i="2"/>
  <c r="U46" i="2"/>
  <c r="T46" i="2"/>
  <c r="S46" i="2"/>
  <c r="R46" i="2"/>
  <c r="AA45" i="2"/>
  <c r="Z45" i="2"/>
  <c r="Y45" i="2"/>
  <c r="X45" i="2"/>
  <c r="W45" i="2"/>
  <c r="V45" i="2"/>
  <c r="U45" i="2"/>
  <c r="T45" i="2"/>
  <c r="S45" i="2"/>
  <c r="R45" i="2"/>
  <c r="Q45" i="2"/>
  <c r="AA44" i="2"/>
  <c r="Z44" i="2"/>
  <c r="Y44" i="2"/>
  <c r="X44" i="2"/>
  <c r="W44" i="2"/>
  <c r="V44" i="2"/>
  <c r="U44" i="2"/>
  <c r="T44" i="2"/>
  <c r="S44" i="2"/>
  <c r="R44" i="2"/>
  <c r="Q44" i="2"/>
  <c r="P44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A27" i="1"/>
  <c r="AA26" i="1"/>
  <c r="Z26" i="1"/>
  <c r="AA25" i="1"/>
  <c r="Z25" i="1"/>
  <c r="Y25" i="1"/>
  <c r="AA24" i="1"/>
  <c r="Z24" i="1"/>
  <c r="Y24" i="1"/>
  <c r="X24" i="1"/>
  <c r="AA23" i="1"/>
  <c r="Z23" i="1"/>
  <c r="Y23" i="1"/>
  <c r="X23" i="1"/>
  <c r="W23" i="1"/>
  <c r="AA22" i="1"/>
  <c r="Z22" i="1"/>
  <c r="Y22" i="1"/>
  <c r="X22" i="1"/>
  <c r="W22" i="1"/>
  <c r="V22" i="1"/>
  <c r="AA21" i="1"/>
  <c r="Z21" i="1"/>
  <c r="Y21" i="1"/>
  <c r="X21" i="1"/>
  <c r="W21" i="1"/>
  <c r="V21" i="1"/>
  <c r="U21" i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S19" i="1"/>
  <c r="AA18" i="1"/>
  <c r="Z18" i="1"/>
  <c r="Y18" i="1"/>
  <c r="X18" i="1"/>
  <c r="W18" i="1"/>
  <c r="V18" i="1"/>
  <c r="U18" i="1"/>
  <c r="T18" i="1"/>
  <c r="S18" i="1"/>
  <c r="R18" i="1"/>
  <c r="AA17" i="1"/>
  <c r="Z17" i="1"/>
  <c r="Y17" i="1"/>
  <c r="X17" i="1"/>
  <c r="W17" i="1"/>
  <c r="V17" i="1"/>
  <c r="U17" i="1"/>
  <c r="T17" i="1"/>
  <c r="S17" i="1"/>
  <c r="R17" i="1"/>
  <c r="Q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<sst xmlns="http://schemas.openxmlformats.org/spreadsheetml/2006/main" count="2639" uniqueCount="115">
  <si>
    <t>2018 - 06</t>
  </si>
  <si>
    <t>2018 - 07</t>
  </si>
  <si>
    <t>2018 - 08</t>
  </si>
  <si>
    <t>2018 - 09</t>
  </si>
  <si>
    <t>2018 - 10</t>
  </si>
  <si>
    <t>2018 - 11</t>
  </si>
  <si>
    <t>2018 - 12</t>
  </si>
  <si>
    <t>2019 - 01</t>
  </si>
  <si>
    <t>2019 - 02</t>
  </si>
  <si>
    <t>2019 - 03</t>
  </si>
  <si>
    <t>2019 - 04</t>
  </si>
  <si>
    <t>2019 - 05</t>
  </si>
  <si>
    <t>2019 - 06</t>
  </si>
  <si>
    <t>2019 - 07</t>
  </si>
  <si>
    <t>2019 - 08</t>
  </si>
  <si>
    <t>2019 - 09</t>
  </si>
  <si>
    <t>2019 - 10</t>
  </si>
  <si>
    <t>2019 - 11</t>
  </si>
  <si>
    <t>2019 - 12</t>
  </si>
  <si>
    <t>2020 - 01</t>
  </si>
  <si>
    <t>2020 - 02</t>
  </si>
  <si>
    <t>2020 - 03</t>
  </si>
  <si>
    <t>Service Month</t>
  </si>
  <si>
    <t>Total Claims</t>
  </si>
  <si>
    <t>Cumulative Claim % by Paid Month</t>
  </si>
  <si>
    <t>Svc. Month</t>
  </si>
  <si>
    <t>3mo Runout</t>
  </si>
  <si>
    <t>6mo Runout</t>
  </si>
  <si>
    <t>Claim Counts by Paid Month</t>
  </si>
  <si>
    <t>Inpatient Cumulative Claim % by Paid Month</t>
  </si>
  <si>
    <t>Inpatient Claim Counts by Paid Month</t>
  </si>
  <si>
    <t>Outpatient Cumulative Claim % by Paid Month</t>
  </si>
  <si>
    <t>Outpatient Claim Counts by Paid Month</t>
  </si>
  <si>
    <t>Professional Cumulative Claim % by Paid Month</t>
  </si>
  <si>
    <t>Professional Claim Counts by Paid Month</t>
  </si>
  <si>
    <t>Medicare FFS Paid Through 12/31/2018</t>
  </si>
  <si>
    <t>Commercial Claim Counts by Paid Month</t>
  </si>
  <si>
    <t>Commercial Cumulative Claim % by Paid Month</t>
  </si>
  <si>
    <t>Medicaid Claim Counts by Paid Month</t>
  </si>
  <si>
    <t>Medicaid Cumulative Claim % by Paid Month</t>
  </si>
  <si>
    <t>Medicare Advantage Cumulative Claim % by Paid Month</t>
  </si>
  <si>
    <t>Medicare Advantage Claim Counts by Paid Month</t>
  </si>
  <si>
    <t>Medicare FFS Cumulative Claim % by Paid Month</t>
  </si>
  <si>
    <t>Medicare FFS Claim Counts by Paid Month</t>
  </si>
  <si>
    <t>Medical</t>
  </si>
  <si>
    <t>Commercial</t>
  </si>
  <si>
    <t>Inpatient</t>
  </si>
  <si>
    <t>Outpatient</t>
  </si>
  <si>
    <t>Professional</t>
  </si>
  <si>
    <t>Medicaid</t>
  </si>
  <si>
    <t>Medicare Advantage</t>
  </si>
  <si>
    <t>Medicare FFS</t>
  </si>
  <si>
    <t>Pharmacy</t>
  </si>
  <si>
    <t>Runout Required for 95% Completion</t>
  </si>
  <si>
    <t>Runout Required for 99% Completion</t>
  </si>
  <si>
    <t>Release Date</t>
  </si>
  <si>
    <t>Upcoming Refreshes</t>
  </si>
  <si>
    <t>Paid Dates Available (not incl. Medicare FFS)</t>
  </si>
  <si>
    <t>Through 12/31/2020</t>
  </si>
  <si>
    <t>Through 2/28/2021</t>
  </si>
  <si>
    <t>Commercial Inpatient Cumulative Claim % by Paid Month</t>
  </si>
  <si>
    <t>Commercial Inpatient Claim Counts by Paid Month</t>
  </si>
  <si>
    <t>Commercial Outpatient Cumulative Claim % by Paid Month</t>
  </si>
  <si>
    <t>Commercial Outpatient Claim Counts by Paid Month</t>
  </si>
  <si>
    <t>Commercial Professional Cumulative Claim % by Paid Month</t>
  </si>
  <si>
    <t>Commercial Professional Claim Counts by Paid Month</t>
  </si>
  <si>
    <t>Medicaid Inpatient Cumulative Claim % by Paid Month</t>
  </si>
  <si>
    <t>Medicaid Inpatient Claim Counts by Paid Month</t>
  </si>
  <si>
    <t>Medicaid Outpatient Claim Counts by Paid Month</t>
  </si>
  <si>
    <t>Medicaid Outpatient Cumulative Claim % by Paid Month</t>
  </si>
  <si>
    <t>Medicaid Professional Cumulative Claim % by Paid Month</t>
  </si>
  <si>
    <t>Medicaid Professional Claim Counts by Paid Month</t>
  </si>
  <si>
    <t>Medicare Advantage Inpatient Cumulative Claim % by Paid Month</t>
  </si>
  <si>
    <t>Medicare Advantage Inpatient Claim Counts by Paid Month</t>
  </si>
  <si>
    <t>Medicare Advantage Outpatient Cumulative Claim % by Paid Month</t>
  </si>
  <si>
    <t>Medicare Advantage Outpatient Claim Counts by Paid Month</t>
  </si>
  <si>
    <t>Medicare Advantage Professional Cumulative Claim % by Paid Month</t>
  </si>
  <si>
    <t>Medicare Advantage Professional Claim Counts by Paid Month</t>
  </si>
  <si>
    <t>Medicare FFS Inpatient Cumulative Claim % by Paid Month</t>
  </si>
  <si>
    <t>Medicare FFS Inpatient Claim Counts by Paid Month</t>
  </si>
  <si>
    <t>Medicare FFS Outpatient Cumulative Claim % by Paid Month</t>
  </si>
  <si>
    <t>Medicare FFS Outpatient Claim Counts by Paid Month</t>
  </si>
  <si>
    <t>Medicare FFS Professional Cumulative Claim % by Paid Month</t>
  </si>
  <si>
    <t>Medicare FFS Professional Claim Counts by Paid Month</t>
  </si>
  <si>
    <t>Fill Month</t>
  </si>
  <si>
    <t>2020 - 04</t>
  </si>
  <si>
    <t>2 months</t>
  </si>
  <si>
    <t>6 months</t>
  </si>
  <si>
    <t>4 months</t>
  </si>
  <si>
    <t>8 months</t>
  </si>
  <si>
    <t>1 month</t>
  </si>
  <si>
    <t>5 months</t>
  </si>
  <si>
    <t>11 months</t>
  </si>
  <si>
    <t>7 months</t>
  </si>
  <si>
    <t>9 months</t>
  </si>
  <si>
    <t>12 months</t>
  </si>
  <si>
    <t>1 months</t>
  </si>
  <si>
    <t>Medicare FFS Paid Through 12/31/2019</t>
  </si>
  <si>
    <t>2020 - 05</t>
  </si>
  <si>
    <t>2020 - 06</t>
  </si>
  <si>
    <t xml:space="preserve"> Cumulative Claim % by Paid Month</t>
  </si>
  <si>
    <t>2020 - 07</t>
  </si>
  <si>
    <t>2020 - 08</t>
  </si>
  <si>
    <t>2020 - 09</t>
  </si>
  <si>
    <t>2020 - 10</t>
  </si>
  <si>
    <t>March 2021</t>
  </si>
  <si>
    <t>May 2021</t>
  </si>
  <si>
    <t>July 2021</t>
  </si>
  <si>
    <t>September 2021</t>
  </si>
  <si>
    <t>November 2021</t>
  </si>
  <si>
    <t>Through 4/30/2021</t>
  </si>
  <si>
    <t>Through 6/30/2021</t>
  </si>
  <si>
    <t>Through 8/31/2021</t>
  </si>
  <si>
    <t>2020 - 11</t>
  </si>
  <si>
    <t>2020 - 12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</si>
</sst>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 tint="0.59999389629810485"/>
      </bottom>
      <diagonal/>
    </border>
    <border>
      <left/>
      <right style="thin">
        <color theme="3"/>
      </right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9" fontId="0" fillId="0" borderId="0" xfId="2" applyFont="1"/>
    <xf numFmtId="9" fontId="0" fillId="0" borderId="0" xfId="2" applyFont="1" applyBorder="1"/>
    <xf numFmtId="0" fontId="0" fillId="0" borderId="0" xfId="0" applyFill="1"/>
    <xf numFmtId="0" fontId="2" fillId="0" borderId="0" xfId="0" applyFont="1" applyFill="1"/>
    <xf numFmtId="9" fontId="0" fillId="0" borderId="0" xfId="2" applyFont="1" applyFill="1"/>
    <xf numFmtId="3" fontId="2" fillId="0" borderId="0" xfId="1" applyNumberFormat="1" applyFont="1"/>
    <xf numFmtId="9" fontId="0" fillId="0" borderId="1" xfId="2" applyFont="1" applyBorder="1" applyAlignment="1">
      <alignment horizontal="right"/>
    </xf>
    <xf numFmtId="9" fontId="0" fillId="0" borderId="0" xfId="2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1" applyNumberFormat="1" applyFont="1" applyBorder="1"/>
    <xf numFmtId="0" fontId="2" fillId="0" borderId="0" xfId="0" applyFont="1" applyAlignment="1">
      <alignment horizontal="right"/>
    </xf>
    <xf numFmtId="9" fontId="0" fillId="2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9" fontId="0" fillId="3" borderId="0" xfId="2" applyFont="1" applyFill="1" applyAlignment="1">
      <alignment horizontal="right"/>
    </xf>
    <xf numFmtId="9" fontId="0" fillId="4" borderId="0" xfId="2" applyFont="1" applyFill="1" applyBorder="1" applyAlignment="1">
      <alignment horizontal="right"/>
    </xf>
    <xf numFmtId="9" fontId="0" fillId="4" borderId="0" xfId="2" applyFont="1" applyFill="1" applyAlignment="1">
      <alignment horizontal="right"/>
    </xf>
    <xf numFmtId="9" fontId="0" fillId="3" borderId="0" xfId="2" applyFont="1" applyFill="1" applyBorder="1" applyAlignment="1">
      <alignment horizontal="right"/>
    </xf>
    <xf numFmtId="9" fontId="0" fillId="2" borderId="0" xfId="2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2" applyFont="1" applyFill="1" applyAlignment="1">
      <alignment horizontal="right"/>
    </xf>
    <xf numFmtId="9" fontId="3" fillId="2" borderId="0" xfId="2" applyFont="1" applyFill="1" applyAlignment="1">
      <alignment horizontal="right"/>
    </xf>
    <xf numFmtId="9" fontId="3" fillId="3" borderId="0" xfId="2" applyFont="1" applyFill="1" applyAlignment="1">
      <alignment horizontal="right"/>
    </xf>
    <xf numFmtId="9" fontId="3" fillId="4" borderId="0" xfId="2" applyFont="1" applyFill="1" applyAlignment="1">
      <alignment horizontal="right"/>
    </xf>
    <xf numFmtId="0" fontId="0" fillId="0" borderId="0" xfId="0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2" fillId="0" borderId="0" xfId="2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1" applyNumberFormat="1" applyFont="1" applyAlignment="1">
      <alignment horizontal="right"/>
    </xf>
    <xf numFmtId="3" fontId="0" fillId="2" borderId="0" xfId="0" applyNumberFormat="1" applyFill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64" fontId="0" fillId="2" borderId="0" xfId="1" applyNumberFormat="1" applyFont="1" applyFill="1" applyAlignment="1">
      <alignment horizontal="right"/>
    </xf>
    <xf numFmtId="1" fontId="0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" fontId="0" fillId="0" borderId="0" xfId="1" applyNumberFormat="1" applyFont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" fontId="0" fillId="0" borderId="0" xfId="1" applyNumberFormat="1" applyFont="1" applyFill="1" applyBorder="1" applyAlignment="1">
      <alignment horizontal="right"/>
    </xf>
    <xf numFmtId="9" fontId="0" fillId="3" borderId="1" xfId="2" applyFont="1" applyFill="1" applyBorder="1" applyAlignment="1">
      <alignment horizontal="right"/>
    </xf>
    <xf numFmtId="9" fontId="0" fillId="2" borderId="1" xfId="2" applyFont="1" applyFill="1" applyBorder="1" applyAlignment="1">
      <alignment horizontal="right"/>
    </xf>
    <xf numFmtId="9" fontId="0" fillId="0" borderId="1" xfId="2" applyFont="1" applyFill="1" applyBorder="1" applyAlignment="1">
      <alignment horizontal="right"/>
    </xf>
    <xf numFmtId="9" fontId="0" fillId="4" borderId="1" xfId="2" applyFon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Fill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0" fillId="2" borderId="0" xfId="2" applyNumberFormat="1" applyFont="1" applyFill="1" applyAlignment="1">
      <alignment horizontal="right"/>
    </xf>
    <xf numFmtId="3" fontId="0" fillId="0" borderId="0" xfId="2" applyNumberFormat="1" applyFont="1" applyFill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1" xfId="2" applyNumberFormat="1" applyFont="1" applyFill="1" applyBorder="1" applyAlignment="1">
      <alignment horizontal="right"/>
    </xf>
    <xf numFmtId="3" fontId="0" fillId="0" borderId="0" xfId="2" applyNumberFormat="1" applyFont="1" applyAlignment="1">
      <alignment horizontal="right"/>
    </xf>
    <xf numFmtId="3" fontId="0" fillId="0" borderId="0" xfId="2" applyNumberFormat="1" applyFont="1" applyBorder="1" applyAlignment="1">
      <alignment horizontal="right"/>
    </xf>
    <xf numFmtId="3" fontId="0" fillId="2" borderId="0" xfId="2" applyNumberFormat="1" applyFont="1" applyFill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3" fontId="0" fillId="2" borderId="1" xfId="2" applyNumberFormat="1" applyFont="1" applyFill="1" applyBorder="1" applyAlignment="1">
      <alignment horizontal="right"/>
    </xf>
    <xf numFmtId="37" fontId="0" fillId="2" borderId="0" xfId="1" applyNumberFormat="1" applyFont="1" applyFill="1" applyAlignment="1">
      <alignment horizontal="right"/>
    </xf>
    <xf numFmtId="37" fontId="0" fillId="0" borderId="0" xfId="1" applyNumberFormat="1" applyFont="1" applyFill="1" applyAlignment="1">
      <alignment horizontal="right"/>
    </xf>
    <xf numFmtId="37" fontId="0" fillId="0" borderId="0" xfId="1" applyNumberFormat="1" applyFont="1" applyFill="1" applyBorder="1" applyAlignment="1">
      <alignment horizontal="right"/>
    </xf>
    <xf numFmtId="37" fontId="0" fillId="0" borderId="1" xfId="1" applyNumberFormat="1" applyFont="1" applyFill="1" applyBorder="1" applyAlignment="1">
      <alignment horizontal="right"/>
    </xf>
    <xf numFmtId="37" fontId="0" fillId="0" borderId="0" xfId="1" applyNumberFormat="1" applyFont="1" applyAlignment="1">
      <alignment horizontal="right"/>
    </xf>
    <xf numFmtId="37" fontId="0" fillId="0" borderId="0" xfId="1" applyNumberFormat="1" applyFont="1" applyBorder="1" applyAlignment="1">
      <alignment horizontal="right"/>
    </xf>
    <xf numFmtId="37" fontId="0" fillId="2" borderId="0" xfId="1" applyNumberFormat="1" applyFont="1" applyFill="1" applyBorder="1" applyAlignment="1">
      <alignment horizontal="right"/>
    </xf>
    <xf numFmtId="37" fontId="0" fillId="0" borderId="1" xfId="1" applyNumberFormat="1" applyFont="1" applyBorder="1" applyAlignment="1">
      <alignment horizontal="right"/>
    </xf>
    <xf numFmtId="37" fontId="0" fillId="2" borderId="1" xfId="1" applyNumberFormat="1" applyFont="1" applyFill="1" applyBorder="1" applyAlignment="1">
      <alignment horizontal="right"/>
    </xf>
    <xf numFmtId="9" fontId="5" fillId="5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5" borderId="6" xfId="0" applyFont="1" applyFill="1" applyBorder="1"/>
    <xf numFmtId="9" fontId="5" fillId="5" borderId="0" xfId="0" applyNumberFormat="1" applyFont="1" applyFill="1" applyBorder="1" applyAlignment="1">
      <alignment horizontal="center" wrapText="1"/>
    </xf>
    <xf numFmtId="9" fontId="5" fillId="5" borderId="7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5" fillId="5" borderId="8" xfId="0" applyFont="1" applyFill="1" applyBorder="1"/>
    <xf numFmtId="9" fontId="5" fillId="5" borderId="9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left" indent="4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wrapText="1"/>
    </xf>
    <xf numFmtId="0" fontId="0" fillId="0" borderId="8" xfId="0" quotePrefix="1" applyBorder="1"/>
    <xf numFmtId="165" fontId="0" fillId="0" borderId="10" xfId="0" quotePrefix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quotePrefix="1" applyNumberFormat="1" applyBorder="1" applyAlignment="1">
      <alignment horizontal="center"/>
    </xf>
    <xf numFmtId="0" fontId="0" fillId="0" borderId="10" xfId="0" quotePrefix="1" applyBorder="1" applyAlignment="1">
      <alignment horizontal="center"/>
    </xf>
    <xf numFmtId="17" fontId="0" fillId="0" borderId="10" xfId="0" quotePrefix="1" applyNumberFormat="1" applyBorder="1"/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left" indent="4"/>
    </xf>
    <xf numFmtId="0" fontId="0" fillId="0" borderId="12" xfId="0" applyBorder="1" applyAlignment="1">
      <alignment horizontal="center"/>
    </xf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horizontal="right"/>
    </xf>
    <xf numFmtId="164" fontId="0" fillId="5" borderId="0" xfId="1" applyNumberFormat="1" applyFont="1" applyFill="1" applyAlignment="1">
      <alignment horizontal="right"/>
    </xf>
    <xf numFmtId="3" fontId="2" fillId="5" borderId="0" xfId="0" applyNumberFormat="1" applyFont="1" applyFill="1"/>
    <xf numFmtId="0" fontId="0" fillId="5" borderId="0" xfId="0" applyFill="1" applyBorder="1" applyAlignment="1">
      <alignment horizontal="right"/>
    </xf>
    <xf numFmtId="9" fontId="0" fillId="5" borderId="0" xfId="2" applyFont="1" applyFill="1" applyAlignment="1">
      <alignment horizontal="right"/>
    </xf>
    <xf numFmtId="0" fontId="0" fillId="5" borderId="0" xfId="0" applyFill="1" applyAlignment="1"/>
    <xf numFmtId="0" fontId="0" fillId="5" borderId="0" xfId="0" applyFill="1" applyAlignment="1">
      <alignment horizontal="left"/>
    </xf>
    <xf numFmtId="3" fontId="2" fillId="5" borderId="0" xfId="0" applyNumberFormat="1" applyFont="1" applyFill="1" applyAlignment="1">
      <alignment horizontal="right"/>
    </xf>
    <xf numFmtId="9" fontId="0" fillId="5" borderId="0" xfId="2" applyFont="1" applyFill="1"/>
    <xf numFmtId="3" fontId="0" fillId="5" borderId="0" xfId="0" applyNumberFormat="1" applyFill="1" applyAlignment="1"/>
    <xf numFmtId="3" fontId="0" fillId="5" borderId="0" xfId="0" applyNumberFormat="1" applyFill="1" applyAlignment="1">
      <alignment horizontal="right"/>
    </xf>
    <xf numFmtId="3" fontId="0" fillId="5" borderId="0" xfId="0" applyNumberFormat="1" applyFill="1" applyBorder="1" applyAlignment="1">
      <alignment horizontal="right"/>
    </xf>
    <xf numFmtId="1" fontId="0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IVHC">
      <a:dk1>
        <a:sysClr val="windowText" lastClr="000000"/>
      </a:dk1>
      <a:lt1>
        <a:sysClr val="window" lastClr="FFFFFF"/>
      </a:lt1>
      <a:dk2>
        <a:srgbClr val="67686B"/>
      </a:dk2>
      <a:lt2>
        <a:srgbClr val="EDEDED"/>
      </a:lt2>
      <a:accent1>
        <a:srgbClr val="66CCFF"/>
      </a:accent1>
      <a:accent2>
        <a:srgbClr val="AEBB57"/>
      </a:accent2>
      <a:accent3>
        <a:srgbClr val="E58036"/>
      </a:accent3>
      <a:accent4>
        <a:srgbClr val="67686B"/>
      </a:accent4>
      <a:accent5>
        <a:srgbClr val="66CCFF"/>
      </a:accent5>
      <a:accent6>
        <a:srgbClr val="AEBB57"/>
      </a:accent6>
      <a:hlink>
        <a:srgbClr val="E58036"/>
      </a:hlink>
      <a:folHlink>
        <a:srgbClr val="67686B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showGridLines="0" workbookViewId="0"/>
  </sheetViews>
  <sheetFormatPr defaultRowHeight="15" x14ac:dyDescent="0.25"/>
  <cols>
    <col min="1" max="1" width="4" customWidth="1"/>
    <col min="2" max="2" width="19.42578125" bestFit="1" customWidth="1"/>
    <col min="3" max="4" width="19.28515625" customWidth="1"/>
    <col min="5" max="5" width="6" customWidth="1"/>
    <col min="6" max="6" width="15.42578125" bestFit="1" customWidth="1"/>
    <col min="7" max="7" width="23.42578125" customWidth="1"/>
  </cols>
  <sheetData>
    <row r="2" spans="2:7" ht="18.75" x14ac:dyDescent="0.3">
      <c r="B2" s="120" t="s">
        <v>44</v>
      </c>
      <c r="C2" s="121"/>
      <c r="D2" s="122"/>
      <c r="F2" s="123" t="s">
        <v>56</v>
      </c>
      <c r="G2" s="124"/>
    </row>
    <row r="3" spans="2:7" ht="30" x14ac:dyDescent="0.25">
      <c r="B3" s="86"/>
      <c r="C3" s="79" t="s">
        <v>53</v>
      </c>
      <c r="D3" s="87" t="s">
        <v>54</v>
      </c>
      <c r="F3" s="89" t="s">
        <v>55</v>
      </c>
      <c r="G3" s="90" t="s">
        <v>57</v>
      </c>
    </row>
    <row r="4" spans="2:7" x14ac:dyDescent="0.25">
      <c r="B4" s="97" t="s">
        <v>45</v>
      </c>
      <c r="C4" s="98" t="s">
        <v>86</v>
      </c>
      <c r="D4" s="99" t="s">
        <v>87</v>
      </c>
      <c r="F4" s="92" t="s">
        <v>105</v>
      </c>
      <c r="G4" s="93" t="s">
        <v>58</v>
      </c>
    </row>
    <row r="5" spans="2:7" x14ac:dyDescent="0.25">
      <c r="B5" s="100" t="s">
        <v>46</v>
      </c>
      <c r="C5" s="101" t="s">
        <v>91</v>
      </c>
      <c r="D5" s="93" t="s">
        <v>92</v>
      </c>
      <c r="F5" s="94" t="s">
        <v>106</v>
      </c>
      <c r="G5" s="93" t="s">
        <v>59</v>
      </c>
    </row>
    <row r="6" spans="2:7" x14ac:dyDescent="0.25">
      <c r="B6" s="100" t="s">
        <v>47</v>
      </c>
      <c r="C6" s="101" t="s">
        <v>86</v>
      </c>
      <c r="D6" s="93" t="s">
        <v>93</v>
      </c>
      <c r="F6" s="95" t="s">
        <v>107</v>
      </c>
      <c r="G6" s="93" t="s">
        <v>110</v>
      </c>
    </row>
    <row r="7" spans="2:7" x14ac:dyDescent="0.25">
      <c r="B7" s="88" t="s">
        <v>48</v>
      </c>
      <c r="C7" s="80" t="s">
        <v>86</v>
      </c>
      <c r="D7" s="85" t="s">
        <v>91</v>
      </c>
      <c r="F7" s="96" t="s">
        <v>108</v>
      </c>
      <c r="G7" s="93" t="s">
        <v>111</v>
      </c>
    </row>
    <row r="8" spans="2:7" x14ac:dyDescent="0.25">
      <c r="B8" s="97" t="s">
        <v>49</v>
      </c>
      <c r="C8" s="98" t="s">
        <v>88</v>
      </c>
      <c r="D8" s="99" t="s">
        <v>89</v>
      </c>
      <c r="F8" s="91" t="s">
        <v>109</v>
      </c>
      <c r="G8" s="85" t="s">
        <v>112</v>
      </c>
    </row>
    <row r="9" spans="2:7" x14ac:dyDescent="0.25">
      <c r="B9" s="100" t="s">
        <v>46</v>
      </c>
      <c r="C9" s="101" t="s">
        <v>88</v>
      </c>
      <c r="D9" s="93" t="s">
        <v>94</v>
      </c>
    </row>
    <row r="10" spans="2:7" x14ac:dyDescent="0.25">
      <c r="B10" s="100" t="s">
        <v>47</v>
      </c>
      <c r="C10" s="101" t="s">
        <v>88</v>
      </c>
      <c r="D10" s="93" t="s">
        <v>94</v>
      </c>
    </row>
    <row r="11" spans="2:7" x14ac:dyDescent="0.25">
      <c r="B11" s="88" t="s">
        <v>48</v>
      </c>
      <c r="C11" s="80" t="s">
        <v>88</v>
      </c>
      <c r="D11" s="85" t="s">
        <v>87</v>
      </c>
    </row>
    <row r="12" spans="2:7" x14ac:dyDescent="0.25">
      <c r="B12" s="97" t="s">
        <v>50</v>
      </c>
      <c r="C12" s="98" t="s">
        <v>86</v>
      </c>
      <c r="D12" s="99" t="s">
        <v>87</v>
      </c>
    </row>
    <row r="13" spans="2:7" x14ac:dyDescent="0.25">
      <c r="B13" s="100" t="s">
        <v>46</v>
      </c>
      <c r="C13" s="101" t="s">
        <v>93</v>
      </c>
      <c r="D13" s="93" t="s">
        <v>95</v>
      </c>
    </row>
    <row r="14" spans="2:7" x14ac:dyDescent="0.25">
      <c r="B14" s="100" t="s">
        <v>47</v>
      </c>
      <c r="C14" s="101" t="s">
        <v>86</v>
      </c>
      <c r="D14" s="93" t="s">
        <v>87</v>
      </c>
    </row>
    <row r="15" spans="2:7" x14ac:dyDescent="0.25">
      <c r="B15" s="88" t="s">
        <v>48</v>
      </c>
      <c r="C15" s="80" t="s">
        <v>86</v>
      </c>
      <c r="D15" s="85" t="s">
        <v>91</v>
      </c>
    </row>
    <row r="16" spans="2:7" x14ac:dyDescent="0.25">
      <c r="B16" s="97" t="s">
        <v>51</v>
      </c>
      <c r="C16" s="98" t="s">
        <v>90</v>
      </c>
      <c r="D16" s="99" t="s">
        <v>86</v>
      </c>
    </row>
    <row r="17" spans="2:4" x14ac:dyDescent="0.25">
      <c r="B17" s="100" t="s">
        <v>46</v>
      </c>
      <c r="C17" s="101" t="s">
        <v>86</v>
      </c>
      <c r="D17" s="93" t="s">
        <v>86</v>
      </c>
    </row>
    <row r="18" spans="2:4" x14ac:dyDescent="0.25">
      <c r="B18" s="100" t="s">
        <v>47</v>
      </c>
      <c r="C18" s="101" t="s">
        <v>90</v>
      </c>
      <c r="D18" s="93" t="s">
        <v>86</v>
      </c>
    </row>
    <row r="19" spans="2:4" x14ac:dyDescent="0.25">
      <c r="B19" s="88" t="s">
        <v>48</v>
      </c>
      <c r="C19" s="80" t="s">
        <v>90</v>
      </c>
      <c r="D19" s="85" t="s">
        <v>90</v>
      </c>
    </row>
    <row r="21" spans="2:4" ht="18.75" x14ac:dyDescent="0.25">
      <c r="B21" s="125" t="s">
        <v>52</v>
      </c>
      <c r="C21" s="126"/>
      <c r="D21" s="127"/>
    </row>
    <row r="22" spans="2:4" ht="30" x14ac:dyDescent="0.25">
      <c r="B22" s="81"/>
      <c r="C22" s="82" t="s">
        <v>53</v>
      </c>
      <c r="D22" s="83" t="s">
        <v>54</v>
      </c>
    </row>
    <row r="23" spans="2:4" x14ac:dyDescent="0.25">
      <c r="B23" s="102" t="s">
        <v>45</v>
      </c>
      <c r="C23" s="101" t="s">
        <v>90</v>
      </c>
      <c r="D23" s="93" t="s">
        <v>96</v>
      </c>
    </row>
    <row r="24" spans="2:4" x14ac:dyDescent="0.25">
      <c r="B24" s="102" t="s">
        <v>49</v>
      </c>
      <c r="C24" s="101" t="s">
        <v>86</v>
      </c>
      <c r="D24" s="93" t="s">
        <v>93</v>
      </c>
    </row>
    <row r="25" spans="2:4" x14ac:dyDescent="0.25">
      <c r="B25" s="102" t="s">
        <v>50</v>
      </c>
      <c r="C25" s="101" t="s">
        <v>90</v>
      </c>
      <c r="D25" s="93" t="s">
        <v>90</v>
      </c>
    </row>
    <row r="26" spans="2:4" x14ac:dyDescent="0.25">
      <c r="B26" s="84" t="s">
        <v>51</v>
      </c>
      <c r="C26" s="80" t="s">
        <v>90</v>
      </c>
      <c r="D26" s="85" t="s">
        <v>90</v>
      </c>
    </row>
  </sheetData>
  <mergeCells count="3">
    <mergeCell ref="B2:D2"/>
    <mergeCell ref="F2:G2"/>
    <mergeCell ref="B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tabSelected="1" workbookViewId="0">
      <selection activeCell="D11" sqref="D11"/>
    </sheetView>
  </sheetViews>
  <sheetFormatPr defaultRowHeight="15" x14ac:dyDescent="0.25"/>
  <cols>
    <col min="1" max="1" width="14" bestFit="1" customWidth="1"/>
    <col min="2" max="2" width="11.7109375" bestFit="1" customWidth="1"/>
    <col min="3" max="3" width="9.140625" style="23" bestFit="1" customWidth="1"/>
    <col min="4" max="5" width="10.28515625" style="23" bestFit="1" customWidth="1"/>
    <col min="6" max="9" width="8.5703125" style="23" bestFit="1" customWidth="1"/>
    <col min="10" max="10" width="9.140625" style="23" customWidth="1"/>
    <col min="11" max="24" width="8.5703125" style="23" bestFit="1" customWidth="1"/>
    <col min="25" max="27" width="8.5703125" style="23" customWidth="1"/>
    <col min="29" max="29" width="14" bestFit="1" customWidth="1"/>
    <col min="30" max="30" width="11.7109375" bestFit="1" customWidth="1"/>
    <col min="31" max="53" width="9.140625" style="23"/>
    <col min="54" max="55" width="10.5703125" style="36" bestFit="1" customWidth="1"/>
    <col min="57" max="57" width="9.140625" bestFit="1" customWidth="1"/>
    <col min="58" max="58" width="9.140625" style="1" bestFit="1" customWidth="1"/>
    <col min="59" max="60" width="8.5703125" customWidth="1"/>
  </cols>
  <sheetData>
    <row r="1" spans="1:58" x14ac:dyDescent="0.25">
      <c r="A1" s="103"/>
      <c r="B1" s="103"/>
      <c r="C1" s="128" t="s">
        <v>100</v>
      </c>
      <c r="D1" s="128"/>
      <c r="E1" s="128"/>
      <c r="F1" s="128"/>
      <c r="G1" s="128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C1" s="103"/>
      <c r="AD1" s="103"/>
      <c r="AE1" s="128" t="s">
        <v>28</v>
      </c>
      <c r="AF1" s="128"/>
      <c r="AG1" s="128"/>
      <c r="AH1" s="128"/>
      <c r="AI1" s="128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  <c r="BC1" s="105"/>
      <c r="BF1"/>
    </row>
    <row r="2" spans="1:58" x14ac:dyDescent="0.25">
      <c r="A2" s="2" t="s">
        <v>22</v>
      </c>
      <c r="B2" s="2" t="s">
        <v>23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48" t="s">
        <v>18</v>
      </c>
      <c r="P2" s="14" t="s">
        <v>19</v>
      </c>
      <c r="Q2" s="30" t="s">
        <v>20</v>
      </c>
      <c r="R2" s="30" t="s">
        <v>21</v>
      </c>
      <c r="S2" s="14" t="s">
        <v>85</v>
      </c>
      <c r="T2" s="14" t="s">
        <v>98</v>
      </c>
      <c r="U2" s="14" t="s">
        <v>99</v>
      </c>
      <c r="V2" s="14" t="s">
        <v>101</v>
      </c>
      <c r="W2" s="14" t="s">
        <v>102</v>
      </c>
      <c r="X2" s="14" t="s">
        <v>103</v>
      </c>
      <c r="Y2" s="14" t="s">
        <v>104</v>
      </c>
      <c r="Z2" s="14" t="s">
        <v>113</v>
      </c>
      <c r="AA2" s="14" t="s">
        <v>114</v>
      </c>
      <c r="AC2" s="2" t="s">
        <v>22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  <c r="BF2"/>
    </row>
    <row r="3" spans="1:58" x14ac:dyDescent="0.25">
      <c r="A3" s="117" t="s">
        <v>6</v>
      </c>
      <c r="B3" s="3">
        <v>4469743</v>
      </c>
      <c r="C3" s="15">
        <f>SUM($AE3:AE3)/$B3</f>
        <v>0.73124204232771328</v>
      </c>
      <c r="D3" s="16">
        <f>SUM($AE3:AF3)/$B3</f>
        <v>1.0444824232623666</v>
      </c>
      <c r="E3" s="16">
        <f>SUM($AE3:AG3)/$B3</f>
        <v>1.092329916954957</v>
      </c>
      <c r="F3" s="17">
        <f>SUM($AE3:AH3)/$B3</f>
        <v>1.121472308363143</v>
      </c>
      <c r="G3" s="16">
        <f>SUM($AE3:AI3)/$B3</f>
        <v>1.1325776448444576</v>
      </c>
      <c r="H3" s="16">
        <f>SUM($AE3:AJ3)/$B3</f>
        <v>1.1425965653953707</v>
      </c>
      <c r="I3" s="18">
        <f>SUM($AE3:AK3)/$B3</f>
        <v>1.1506896481520301</v>
      </c>
      <c r="J3" s="16">
        <f>SUM($AE3:AL3)/$B3</f>
        <v>1.1550142815817375</v>
      </c>
      <c r="K3" s="16">
        <f>SUM($AE3:AM3)/$B3</f>
        <v>1.1576777456779954</v>
      </c>
      <c r="L3" s="16">
        <f>SUM($AE3:AN3)/$B3</f>
        <v>1.1620914222585057</v>
      </c>
      <c r="M3" s="16">
        <f>SUM($AE3:AO3)/$B3</f>
        <v>1.1642682811964804</v>
      </c>
      <c r="N3" s="16">
        <f>SUM($AE3:AP3)/$B3</f>
        <v>1.1663699680272446</v>
      </c>
      <c r="O3" s="16">
        <f>SUM($AE3:AQ3)/$B3</f>
        <v>1.1682770127946953</v>
      </c>
      <c r="P3" s="16">
        <f>SUM($AE3:AR3)/$B3</f>
        <v>1.1704757969306065</v>
      </c>
      <c r="Q3" s="10">
        <f>SUM($AE3:AS3)/$B3</f>
        <v>1.1711876946840121</v>
      </c>
      <c r="R3" s="16">
        <f>SUM($AE3:AT3)/$B3</f>
        <v>1.2333366817734264</v>
      </c>
      <c r="S3" s="11">
        <f>SUM($AE3:AU3)/$B3</f>
        <v>1.2366972776734591</v>
      </c>
      <c r="T3" s="11">
        <f>SUM($AE3:AV3)/$B3</f>
        <v>1.238058206031085</v>
      </c>
      <c r="U3" s="11">
        <f>SUM($AE3:AW3)/$B3</f>
        <v>1.2385434688303107</v>
      </c>
      <c r="V3" s="16">
        <f>SUM($AE3:AX3)/$B3</f>
        <v>1.2395441975075525</v>
      </c>
      <c r="W3" s="16">
        <f>SUM($AE3:AY3)/$B3</f>
        <v>1.2399909793471346</v>
      </c>
      <c r="X3" s="16">
        <f>SUM($AE3:AZ3)/$B3</f>
        <v>1.2402030720781934</v>
      </c>
      <c r="Y3" s="16">
        <f>SUM($AE3:BA3)/$B3</f>
        <v>1.2405825122383993</v>
      </c>
      <c r="Z3" s="16">
        <f>SUM($AE3:BB3)/$B3</f>
        <v>1.2410458498396888</v>
      </c>
      <c r="AA3" s="16">
        <f>SUM($AE3:BC3)/$B3</f>
        <v>1.2412885931025563</v>
      </c>
      <c r="AC3" s="2" t="s">
        <v>4</v>
      </c>
      <c r="AD3" s="3">
        <v>5548241</v>
      </c>
      <c r="AE3" s="33">
        <v>3268464</v>
      </c>
      <c r="AF3" s="34">
        <v>1400104</v>
      </c>
      <c r="AG3" s="34">
        <v>213866</v>
      </c>
      <c r="AH3" s="34">
        <v>130259</v>
      </c>
      <c r="AI3" s="34">
        <v>49638</v>
      </c>
      <c r="AJ3" s="34">
        <v>44782</v>
      </c>
      <c r="AK3" s="34">
        <v>36174</v>
      </c>
      <c r="AL3" s="34">
        <v>19330</v>
      </c>
      <c r="AM3" s="34">
        <v>11905</v>
      </c>
      <c r="AN3" s="34">
        <v>19728</v>
      </c>
      <c r="AO3" s="34">
        <v>9730</v>
      </c>
      <c r="AP3" s="34">
        <v>9394</v>
      </c>
      <c r="AQ3" s="34">
        <v>8524</v>
      </c>
      <c r="AR3" s="34">
        <v>9828</v>
      </c>
      <c r="AS3" s="34">
        <v>3182</v>
      </c>
      <c r="AT3" s="34">
        <v>277790</v>
      </c>
      <c r="AU3" s="34">
        <v>15021</v>
      </c>
      <c r="AV3" s="34">
        <v>6083</v>
      </c>
      <c r="AW3" s="34">
        <v>2169</v>
      </c>
      <c r="AX3" s="34">
        <v>4473</v>
      </c>
      <c r="AY3" s="34">
        <v>1997</v>
      </c>
      <c r="AZ3" s="23">
        <v>948</v>
      </c>
      <c r="BA3" s="34">
        <v>1696</v>
      </c>
      <c r="BB3" s="36">
        <v>2071</v>
      </c>
      <c r="BC3" s="36">
        <v>1085</v>
      </c>
      <c r="BF3"/>
    </row>
    <row r="4" spans="1:58" x14ac:dyDescent="0.25">
      <c r="A4" s="117" t="s">
        <v>7</v>
      </c>
      <c r="B4" s="3">
        <v>5172355</v>
      </c>
      <c r="C4" s="16"/>
      <c r="D4" s="15">
        <f>SUM($AE4:AF4)/$B4</f>
        <v>0.55562504893805631</v>
      </c>
      <c r="E4" s="16">
        <f>SUM($AE4:AG4)/$B4</f>
        <v>0.78686285067440265</v>
      </c>
      <c r="F4" s="16">
        <f>SUM($AE4:AH4)/$B4</f>
        <v>0.82864188556276586</v>
      </c>
      <c r="G4" s="17">
        <f>SUM($AE4:AI4)/$B4</f>
        <v>0.84353838821967941</v>
      </c>
      <c r="H4" s="16">
        <f>SUM($AE4:AJ4)/$B4</f>
        <v>0.85738275891735971</v>
      </c>
      <c r="I4" s="11">
        <f>SUM($AE4:AK4)/$B4</f>
        <v>0.86541971693744923</v>
      </c>
      <c r="J4" s="19">
        <f>SUM($AE4:AL4)/$B4</f>
        <v>0.86931639456301824</v>
      </c>
      <c r="K4" s="16">
        <f>SUM($AE4:AM4)/$B4</f>
        <v>0.87158267365639053</v>
      </c>
      <c r="L4" s="16">
        <f>SUM($AE4:AN4)/$B4</f>
        <v>0.87666836479707988</v>
      </c>
      <c r="M4" s="16">
        <f>SUM($AE4:AO4)/$B4</f>
        <v>0.87894237731168878</v>
      </c>
      <c r="N4" s="16">
        <f>SUM($AE4:AP4)/$B4</f>
        <v>0.88069148385986651</v>
      </c>
      <c r="O4" s="16">
        <f>SUM($AE4:AQ4)/$B4</f>
        <v>0.88235416942572575</v>
      </c>
      <c r="P4" s="16">
        <f>SUM($AE4:AR4)/$B4</f>
        <v>0.8844060394153147</v>
      </c>
      <c r="Q4" s="10">
        <f>SUM($AE4:AS4)/$B4</f>
        <v>0.88508368045116781</v>
      </c>
      <c r="R4" s="16">
        <f>SUM($AE4:AT4)/$B4</f>
        <v>0.93205319433797562</v>
      </c>
      <c r="S4" s="11">
        <f>SUM($AE4:AU4)/$B4</f>
        <v>0.93687517581449842</v>
      </c>
      <c r="T4" s="11">
        <f>SUM($AE4:AV4)/$B4</f>
        <v>0.93840039981787793</v>
      </c>
      <c r="U4" s="11">
        <f>SUM($AE4:AW4)/$B4</f>
        <v>0.93880505108408063</v>
      </c>
      <c r="V4" s="16">
        <f>SUM($AE4:AX4)/$B4</f>
        <v>0.93945504513901312</v>
      </c>
      <c r="W4" s="16">
        <f>SUM($AE4:AY4)/$B4</f>
        <v>0.93972764823760169</v>
      </c>
      <c r="X4" s="16">
        <f>SUM($AE4:AZ4)/$B4</f>
        <v>0.93986723649092141</v>
      </c>
      <c r="Y4" s="16">
        <f>SUM($AE4:BA4)/$B4</f>
        <v>0.94022587390076662</v>
      </c>
      <c r="Z4" s="16">
        <f>SUM($AE4:BB4)/$B4</f>
        <v>0.9405698178102625</v>
      </c>
      <c r="AA4" s="16">
        <f>SUM($AE4:BC4)/$B4</f>
        <v>0.94074478646573945</v>
      </c>
      <c r="AC4" s="2" t="s">
        <v>5</v>
      </c>
      <c r="AD4" s="3">
        <v>4865866</v>
      </c>
      <c r="AE4" s="23">
        <v>0</v>
      </c>
      <c r="AF4" s="33">
        <v>2873890</v>
      </c>
      <c r="AG4" s="34">
        <v>1196044</v>
      </c>
      <c r="AH4" s="34">
        <v>216096</v>
      </c>
      <c r="AI4" s="34">
        <v>77050</v>
      </c>
      <c r="AJ4" s="34">
        <v>71608</v>
      </c>
      <c r="AK4" s="34">
        <v>41570</v>
      </c>
      <c r="AL4" s="34">
        <v>20155</v>
      </c>
      <c r="AM4" s="34">
        <v>11722</v>
      </c>
      <c r="AN4" s="34">
        <v>26305</v>
      </c>
      <c r="AO4" s="34">
        <v>11762</v>
      </c>
      <c r="AP4" s="34">
        <v>9047</v>
      </c>
      <c r="AQ4" s="34">
        <v>8600</v>
      </c>
      <c r="AR4" s="34">
        <v>10613</v>
      </c>
      <c r="AS4" s="34">
        <v>3505</v>
      </c>
      <c r="AT4" s="34">
        <v>242943</v>
      </c>
      <c r="AU4" s="34">
        <v>24941</v>
      </c>
      <c r="AV4" s="34">
        <v>7889</v>
      </c>
      <c r="AW4" s="34">
        <v>2093</v>
      </c>
      <c r="AX4" s="34">
        <v>3362</v>
      </c>
      <c r="AY4" s="34">
        <v>1410</v>
      </c>
      <c r="AZ4" s="23">
        <v>722</v>
      </c>
      <c r="BA4" s="34">
        <v>1855</v>
      </c>
      <c r="BB4" s="36">
        <v>1779</v>
      </c>
      <c r="BC4" s="36">
        <v>905</v>
      </c>
      <c r="BF4"/>
    </row>
    <row r="5" spans="1:58" x14ac:dyDescent="0.25">
      <c r="A5" s="117" t="s">
        <v>8</v>
      </c>
      <c r="B5" s="3">
        <v>4809210</v>
      </c>
      <c r="C5" s="16"/>
      <c r="D5" s="16"/>
      <c r="E5" s="15">
        <f>SUM($AE5:AG5)/$B5</f>
        <v>0.55002983858055687</v>
      </c>
      <c r="F5" s="16">
        <f>SUM($AE5:AH5)/$B5</f>
        <v>0.77795563096641651</v>
      </c>
      <c r="G5" s="16">
        <f>SUM($AE5:AI5)/$B5</f>
        <v>0.81565142715747496</v>
      </c>
      <c r="H5" s="17">
        <f>SUM($AE5:AJ5)/$B5</f>
        <v>0.83970714524838796</v>
      </c>
      <c r="I5" s="11">
        <f>SUM($AE5:AK5)/$B5</f>
        <v>0.85001840219079638</v>
      </c>
      <c r="J5" s="16">
        <f>SUM($AE5:AL5)/$B5</f>
        <v>0.85527040823752754</v>
      </c>
      <c r="K5" s="19">
        <f>SUM($AE5:AM5)/$B5</f>
        <v>0.85801742905799494</v>
      </c>
      <c r="L5" s="16">
        <f>SUM($AE5:AN5)/$B5</f>
        <v>0.86257264706677395</v>
      </c>
      <c r="M5" s="16">
        <f>SUM($AE5:AO5)/$B5</f>
        <v>0.86505475951351674</v>
      </c>
      <c r="N5" s="16">
        <f>SUM($AE5:AP5)/$B5</f>
        <v>0.86706694030828346</v>
      </c>
      <c r="O5" s="16">
        <f>SUM($AE5:AQ5)/$B5</f>
        <v>0.86919514847552926</v>
      </c>
      <c r="P5" s="16">
        <f>SUM($AE5:AR5)/$B5</f>
        <v>0.87135995309000858</v>
      </c>
      <c r="Q5" s="10">
        <f>SUM($AE5:AS5)/$B5</f>
        <v>0.87243289438390093</v>
      </c>
      <c r="R5" s="16">
        <f>SUM($AE5:AT5)/$B5</f>
        <v>0.89602076016643062</v>
      </c>
      <c r="S5" s="11">
        <f>SUM($AE5:AU5)/$B5</f>
        <v>0.92357019136199081</v>
      </c>
      <c r="T5" s="11">
        <f>SUM($AE5:AV5)/$B5</f>
        <v>0.92584582498996715</v>
      </c>
      <c r="U5" s="11">
        <f>SUM($AE5:AW5)/$B5</f>
        <v>0.92632199467272169</v>
      </c>
      <c r="V5" s="16">
        <f>SUM($AE5:AX5)/$B5</f>
        <v>0.92693290582029064</v>
      </c>
      <c r="W5" s="16">
        <f>SUM($AE5:AY5)/$B5</f>
        <v>0.92737767741479371</v>
      </c>
      <c r="X5" s="16">
        <f>SUM($AE5:AZ5)/$B5</f>
        <v>0.92753217264373977</v>
      </c>
      <c r="Y5" s="16">
        <f>SUM($AE5:BA5)/$B5</f>
        <v>0.92794596201870994</v>
      </c>
      <c r="Z5" s="16">
        <f>SUM($AE5:BB5)/$B5</f>
        <v>0.92832648189619504</v>
      </c>
      <c r="AA5" s="16">
        <f>SUM($AE5:BC5)/$B5</f>
        <v>0.92852547507802741</v>
      </c>
      <c r="AC5" s="2" t="s">
        <v>6</v>
      </c>
      <c r="AD5" s="3">
        <v>4465474</v>
      </c>
      <c r="AE5" s="23">
        <v>0</v>
      </c>
      <c r="AF5" s="23">
        <v>0</v>
      </c>
      <c r="AG5" s="33">
        <v>2645209</v>
      </c>
      <c r="AH5" s="34">
        <v>1096143</v>
      </c>
      <c r="AI5" s="34">
        <v>181287</v>
      </c>
      <c r="AJ5" s="34">
        <v>115689</v>
      </c>
      <c r="AK5" s="34">
        <v>49589</v>
      </c>
      <c r="AL5" s="34">
        <v>25258</v>
      </c>
      <c r="AM5" s="34">
        <v>13211</v>
      </c>
      <c r="AN5" s="34">
        <v>21907</v>
      </c>
      <c r="AO5" s="34">
        <v>11937</v>
      </c>
      <c r="AP5" s="34">
        <v>9677</v>
      </c>
      <c r="AQ5" s="34">
        <v>10235</v>
      </c>
      <c r="AR5" s="34">
        <v>10411</v>
      </c>
      <c r="AS5" s="34">
        <v>5160</v>
      </c>
      <c r="AT5" s="34">
        <v>113439</v>
      </c>
      <c r="AU5" s="34">
        <v>132491</v>
      </c>
      <c r="AV5" s="34">
        <v>10944</v>
      </c>
      <c r="AW5" s="34">
        <v>2290</v>
      </c>
      <c r="AX5" s="34">
        <v>2938</v>
      </c>
      <c r="AY5" s="34">
        <v>2139</v>
      </c>
      <c r="AZ5" s="23">
        <v>743</v>
      </c>
      <c r="BA5" s="34">
        <v>1990</v>
      </c>
      <c r="BB5" s="36">
        <v>1830</v>
      </c>
      <c r="BC5" s="36">
        <v>957</v>
      </c>
      <c r="BF5"/>
    </row>
    <row r="6" spans="1:58" x14ac:dyDescent="0.25">
      <c r="A6" s="117" t="s">
        <v>9</v>
      </c>
      <c r="B6" s="3">
        <v>4849358</v>
      </c>
      <c r="C6" s="16"/>
      <c r="D6" s="16"/>
      <c r="E6" s="16"/>
      <c r="F6" s="15">
        <f>SUM($AE6:AH6)/$B6</f>
        <v>0.58700533142737654</v>
      </c>
      <c r="G6" s="16">
        <f>SUM($AE6:AI6)/$B6</f>
        <v>0.87338921976888484</v>
      </c>
      <c r="H6" s="16">
        <f>SUM($AE6:AJ6)/$B6</f>
        <v>0.93663305534464558</v>
      </c>
      <c r="I6" s="20">
        <f>SUM($AE6:AK6)/$B6</f>
        <v>0.96134642977482787</v>
      </c>
      <c r="J6" s="16">
        <f>SUM($AE6:AL6)/$B6</f>
        <v>0.97240294488466306</v>
      </c>
      <c r="K6" s="16">
        <f>SUM($AE6:AM6)/$B6</f>
        <v>0.97797110462869519</v>
      </c>
      <c r="L6" s="19">
        <f>SUM($AE6:AN6)/$B6</f>
        <v>0.98468704517175265</v>
      </c>
      <c r="M6" s="16">
        <f>SUM($AE6:AO6)/$B6</f>
        <v>0.98817018665151135</v>
      </c>
      <c r="N6" s="16">
        <f>SUM($AE6:AP6)/$B6</f>
        <v>0.99118790569803261</v>
      </c>
      <c r="O6" s="16">
        <f>SUM($AE6:AQ6)/$B6</f>
        <v>0.99410849848577898</v>
      </c>
      <c r="P6" s="16">
        <f>SUM($AE6:AR6)/$B6</f>
        <v>0.9978366208475431</v>
      </c>
      <c r="Q6" s="10">
        <f>SUM($AE6:AS6)/$B6</f>
        <v>0.99997236747627216</v>
      </c>
      <c r="R6" s="16">
        <f>SUM($AE6:AT6)/$B6</f>
        <v>1.0016410419688544</v>
      </c>
      <c r="S6" s="11">
        <f>SUM($AE6:AU6)/$B6</f>
        <v>1.0541172666567409</v>
      </c>
      <c r="T6" s="11">
        <f>SUM($AE6:AV6)/$B6</f>
        <v>1.061450196087812</v>
      </c>
      <c r="U6" s="11">
        <f>SUM($AE6:AW6)/$B6</f>
        <v>1.0623395921686953</v>
      </c>
      <c r="V6" s="16">
        <f>SUM($AE6:AX6)/$B6</f>
        <v>1.063073709963257</v>
      </c>
      <c r="W6" s="16">
        <f>SUM($AE6:AY6)/$B6</f>
        <v>1.0639880578006409</v>
      </c>
      <c r="X6" s="16">
        <f>SUM($AE6:AZ6)/$B6</f>
        <v>1.0642404623457373</v>
      </c>
      <c r="Y6" s="16">
        <f>SUM($AE6:BA6)/$B6</f>
        <v>1.0646392780240188</v>
      </c>
      <c r="Z6" s="16">
        <f>SUM($AE6:BB6)/$B6</f>
        <v>1.0651539853316665</v>
      </c>
      <c r="AA6" s="16">
        <f>SUM($AE6:BC6)/$B6</f>
        <v>1.0653721585413987</v>
      </c>
      <c r="AC6" s="2" t="s">
        <v>7</v>
      </c>
      <c r="AD6" s="3">
        <v>5166371</v>
      </c>
      <c r="AE6" s="23">
        <v>0</v>
      </c>
      <c r="AF6" s="23">
        <v>0</v>
      </c>
      <c r="AG6" s="23">
        <v>0</v>
      </c>
      <c r="AH6" s="33">
        <v>2846599</v>
      </c>
      <c r="AI6" s="34">
        <v>1388778</v>
      </c>
      <c r="AJ6" s="34">
        <v>306692</v>
      </c>
      <c r="AK6" s="34">
        <v>119844</v>
      </c>
      <c r="AL6" s="34">
        <v>53617</v>
      </c>
      <c r="AM6" s="34">
        <v>27002</v>
      </c>
      <c r="AN6" s="34">
        <v>32568</v>
      </c>
      <c r="AO6" s="34">
        <v>16891</v>
      </c>
      <c r="AP6" s="34">
        <v>14634</v>
      </c>
      <c r="AQ6" s="34">
        <v>14163</v>
      </c>
      <c r="AR6" s="34">
        <v>18079</v>
      </c>
      <c r="AS6" s="34">
        <v>10357</v>
      </c>
      <c r="AT6" s="34">
        <v>8092</v>
      </c>
      <c r="AU6" s="34">
        <v>254476</v>
      </c>
      <c r="AV6" s="34">
        <v>35560</v>
      </c>
      <c r="AW6" s="34">
        <v>4313</v>
      </c>
      <c r="AX6" s="34">
        <v>3560</v>
      </c>
      <c r="AY6" s="34">
        <v>4434</v>
      </c>
      <c r="AZ6" s="23">
        <v>1224</v>
      </c>
      <c r="BA6" s="34">
        <v>1934</v>
      </c>
      <c r="BB6" s="36">
        <v>2496</v>
      </c>
      <c r="BC6" s="36">
        <v>1058</v>
      </c>
      <c r="BF6"/>
    </row>
    <row r="7" spans="1:58" x14ac:dyDescent="0.25">
      <c r="A7" s="117" t="s">
        <v>10</v>
      </c>
      <c r="B7" s="3">
        <v>5244039</v>
      </c>
      <c r="C7" s="16"/>
      <c r="D7" s="16"/>
      <c r="E7" s="16"/>
      <c r="F7" s="16"/>
      <c r="G7" s="15">
        <f>SUM($AE7:AI7)/$B7</f>
        <v>0.48891951413786205</v>
      </c>
      <c r="H7" s="16">
        <f>SUM($AE7:AJ7)/$B7</f>
        <v>0.77638781862606288</v>
      </c>
      <c r="I7" s="11">
        <f>SUM($AE7:AK7)/$B7</f>
        <v>0.81851164722459158</v>
      </c>
      <c r="J7" s="17">
        <f>SUM($AE7:AL7)/$B7</f>
        <v>0.8354615593057183</v>
      </c>
      <c r="K7" s="16">
        <f>SUM($AE7:AM7)/$B7</f>
        <v>0.84259918738209227</v>
      </c>
      <c r="L7" s="16">
        <f>SUM($AE7:AN7)/$B7</f>
        <v>0.84925321874989868</v>
      </c>
      <c r="M7" s="19">
        <f>SUM($AE7:AO7)/$B7</f>
        <v>0.85270723577761343</v>
      </c>
      <c r="N7" s="16">
        <f>SUM($AE7:AP7)/$B7</f>
        <v>0.85552395777376944</v>
      </c>
      <c r="O7" s="16">
        <f>SUM($AE7:AQ7)/$B7</f>
        <v>0.8581873628323512</v>
      </c>
      <c r="P7" s="16">
        <f>SUM($AE7:AR7)/$B7</f>
        <v>0.86162326405276546</v>
      </c>
      <c r="Q7" s="10">
        <f>SUM($AE7:AS7)/$B7</f>
        <v>0.86328457892857013</v>
      </c>
      <c r="R7" s="16">
        <f>SUM($AE7:AT7)/$B7</f>
        <v>0.86466633829382278</v>
      </c>
      <c r="S7" s="11">
        <f>SUM($AE7:AU7)/$B7</f>
        <v>0.89546206654832272</v>
      </c>
      <c r="T7" s="11">
        <f>SUM($AE7:AV7)/$B7</f>
        <v>0.91243943837946284</v>
      </c>
      <c r="U7" s="11">
        <f>SUM($AE7:AW7)/$B7</f>
        <v>0.91329946249446281</v>
      </c>
      <c r="V7" s="16">
        <f>SUM($AE7:AX7)/$B7</f>
        <v>0.91396250104165888</v>
      </c>
      <c r="W7" s="16">
        <f>SUM($AE7:AY7)/$B7</f>
        <v>0.9147401459066189</v>
      </c>
      <c r="X7" s="16">
        <f>SUM($AE7:AZ7)/$B7</f>
        <v>0.91499700898486835</v>
      </c>
      <c r="Y7" s="16">
        <f>SUM($AE7:BA7)/$B7</f>
        <v>0.91531146126106233</v>
      </c>
      <c r="Z7" s="16">
        <f>SUM($AE7:BB7)/$B7</f>
        <v>0.91576607267794918</v>
      </c>
      <c r="AA7" s="16">
        <f>SUM($AE7:BC7)/$B7</f>
        <v>0.91598079266763655</v>
      </c>
      <c r="AC7" s="2" t="s">
        <v>8</v>
      </c>
      <c r="AD7" s="3">
        <v>4803442</v>
      </c>
      <c r="AE7" s="23">
        <v>0</v>
      </c>
      <c r="AF7" s="23">
        <v>0</v>
      </c>
      <c r="AG7" s="23">
        <v>0</v>
      </c>
      <c r="AH7" s="23">
        <v>0</v>
      </c>
      <c r="AI7" s="33">
        <v>2563913</v>
      </c>
      <c r="AJ7" s="34">
        <v>1507495</v>
      </c>
      <c r="AK7" s="34">
        <v>220899</v>
      </c>
      <c r="AL7" s="34">
        <v>88886</v>
      </c>
      <c r="AM7" s="34">
        <v>37430</v>
      </c>
      <c r="AN7" s="34">
        <v>34894</v>
      </c>
      <c r="AO7" s="34">
        <v>18113</v>
      </c>
      <c r="AP7" s="34">
        <v>14771</v>
      </c>
      <c r="AQ7" s="34">
        <v>13967</v>
      </c>
      <c r="AR7" s="34">
        <v>18018</v>
      </c>
      <c r="AS7" s="34">
        <v>8712</v>
      </c>
      <c r="AT7" s="34">
        <v>7246</v>
      </c>
      <c r="AU7" s="34">
        <v>161494</v>
      </c>
      <c r="AV7" s="34">
        <v>89030</v>
      </c>
      <c r="AW7" s="34">
        <v>4510</v>
      </c>
      <c r="AX7" s="34">
        <v>3477</v>
      </c>
      <c r="AY7" s="34">
        <v>4078</v>
      </c>
      <c r="AZ7" s="23">
        <v>1347</v>
      </c>
      <c r="BA7" s="34">
        <v>1649</v>
      </c>
      <c r="BB7" s="36">
        <v>2384</v>
      </c>
      <c r="BC7" s="36">
        <v>1126</v>
      </c>
      <c r="BF7"/>
    </row>
    <row r="8" spans="1:58" x14ac:dyDescent="0.25">
      <c r="A8" s="117" t="s">
        <v>11</v>
      </c>
      <c r="B8" s="3">
        <v>5215760</v>
      </c>
      <c r="C8" s="16"/>
      <c r="D8" s="16"/>
      <c r="E8" s="16"/>
      <c r="F8" s="16"/>
      <c r="G8" s="16"/>
      <c r="H8" s="15">
        <f>SUM($AE8:AJ8)/$B8</f>
        <v>0.55988120619046888</v>
      </c>
      <c r="I8" s="11">
        <f>SUM($AE8:AK8)/$B8</f>
        <v>0.80465147936254733</v>
      </c>
      <c r="J8" s="16">
        <f>SUM($AE8:AL8)/$B8</f>
        <v>0.84468303756307805</v>
      </c>
      <c r="K8" s="17">
        <f>SUM($AE8:AM8)/$B8</f>
        <v>0.85849521450373478</v>
      </c>
      <c r="L8" s="16">
        <f>SUM($AE8:AN8)/$B8</f>
        <v>0.86734799914106475</v>
      </c>
      <c r="M8" s="16">
        <f>SUM($AE8:AO8)/$B8</f>
        <v>0.87227518137337612</v>
      </c>
      <c r="N8" s="19">
        <f>SUM($AE8:AP8)/$B8</f>
        <v>0.87561467552187988</v>
      </c>
      <c r="O8" s="16">
        <f>SUM($AE8:AQ8)/$B8</f>
        <v>0.87875113118701775</v>
      </c>
      <c r="P8" s="16">
        <f>SUM($AE8:AR8)/$B8</f>
        <v>0.88226471310029597</v>
      </c>
      <c r="Q8" s="10">
        <f>SUM($AE8:AS8)/$B8</f>
        <v>0.8845671579980674</v>
      </c>
      <c r="R8" s="16">
        <f>SUM($AE8:AT8)/$B8</f>
        <v>0.88599820543890051</v>
      </c>
      <c r="S8" s="11">
        <f>SUM($AE8:AU8)/$B8</f>
        <v>0.89053196466095064</v>
      </c>
      <c r="T8" s="11">
        <f>SUM($AE8:AV8)/$B8</f>
        <v>0.92468192554872153</v>
      </c>
      <c r="U8" s="11">
        <f>SUM($AE8:AW8)/$B8</f>
        <v>0.92588366796018218</v>
      </c>
      <c r="V8" s="16">
        <f>SUM($AE8:AX8)/$B8</f>
        <v>0.926596315781401</v>
      </c>
      <c r="W8" s="16">
        <f>SUM($AE8:AY8)/$B8</f>
        <v>0.92727215209288771</v>
      </c>
      <c r="X8" s="16">
        <f>SUM($AE8:AZ8)/$B8</f>
        <v>0.92755111431507586</v>
      </c>
      <c r="Y8" s="16">
        <f>SUM($AE8:BA8)/$B8</f>
        <v>0.92789353804622909</v>
      </c>
      <c r="Z8" s="16">
        <f>SUM($AE8:BB8)/$B8</f>
        <v>0.92841484270748653</v>
      </c>
      <c r="AA8" s="16">
        <f>SUM($AE8:BC8)/$B8</f>
        <v>0.92864759881589642</v>
      </c>
      <c r="AC8" s="2" t="s">
        <v>9</v>
      </c>
      <c r="AD8" s="3">
        <v>4843604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33">
        <v>2920206</v>
      </c>
      <c r="AK8" s="34">
        <v>1276663</v>
      </c>
      <c r="AL8" s="34">
        <v>208795</v>
      </c>
      <c r="AM8" s="34">
        <v>72041</v>
      </c>
      <c r="AN8" s="34">
        <v>46174</v>
      </c>
      <c r="AO8" s="34">
        <v>25699</v>
      </c>
      <c r="AP8" s="34">
        <v>17418</v>
      </c>
      <c r="AQ8" s="34">
        <v>16359</v>
      </c>
      <c r="AR8" s="34">
        <v>18326</v>
      </c>
      <c r="AS8" s="34">
        <v>12009</v>
      </c>
      <c r="AT8" s="34">
        <v>7464</v>
      </c>
      <c r="AU8" s="34">
        <v>23647</v>
      </c>
      <c r="AV8" s="34">
        <v>178118</v>
      </c>
      <c r="AW8" s="34">
        <v>6268</v>
      </c>
      <c r="AX8" s="34">
        <v>3717</v>
      </c>
      <c r="AY8" s="34">
        <v>3525</v>
      </c>
      <c r="AZ8" s="23">
        <v>1455</v>
      </c>
      <c r="BA8" s="34">
        <v>1786</v>
      </c>
      <c r="BB8" s="36">
        <v>2719</v>
      </c>
      <c r="BC8" s="36">
        <v>1214</v>
      </c>
      <c r="BF8"/>
    </row>
    <row r="9" spans="1:58" x14ac:dyDescent="0.25">
      <c r="A9" s="117" t="s">
        <v>12</v>
      </c>
      <c r="B9" s="3">
        <v>4747856</v>
      </c>
      <c r="C9" s="16"/>
      <c r="D9" s="16"/>
      <c r="E9" s="16"/>
      <c r="F9" s="16"/>
      <c r="G9" s="16"/>
      <c r="H9" s="16"/>
      <c r="I9" s="21">
        <f>SUM($AE9:AK9)/$B9</f>
        <v>0.65706942249301581</v>
      </c>
      <c r="J9" s="16">
        <f>SUM($AE9:AL9)/$B9</f>
        <v>0.96717234052591317</v>
      </c>
      <c r="K9" s="16">
        <f>SUM($AE9:AM9)/$B9</f>
        <v>1.0108813325425203</v>
      </c>
      <c r="L9" s="17">
        <f>SUM($AE9:AN9)/$B9</f>
        <v>1.0293174434944952</v>
      </c>
      <c r="M9" s="16">
        <f>SUM($AE9:AO9)/$B9</f>
        <v>1.0386620824220447</v>
      </c>
      <c r="N9" s="16">
        <f>SUM($AE9:AP9)/$B9</f>
        <v>1.0443661307335352</v>
      </c>
      <c r="O9" s="19">
        <f>SUM($AE9:AQ9)/$B9</f>
        <v>1.0489728416363091</v>
      </c>
      <c r="P9" s="16">
        <f>SUM($AE9:AR9)/$B9</f>
        <v>1.0534868791302854</v>
      </c>
      <c r="Q9" s="10">
        <f>SUM($AE9:AS9)/$B9</f>
        <v>1.0567152836985789</v>
      </c>
      <c r="R9" s="16">
        <f>SUM($AE9:AT9)/$B9</f>
        <v>1.0585190452279933</v>
      </c>
      <c r="S9" s="11">
        <f>SUM($AE9:AU9)/$B9</f>
        <v>1.0601292457058513</v>
      </c>
      <c r="T9" s="11">
        <f>SUM($AE9:AV9)/$B9</f>
        <v>1.097084873677719</v>
      </c>
      <c r="U9" s="11">
        <f>SUM($AE9:AW9)/$B9</f>
        <v>1.0994707927114891</v>
      </c>
      <c r="V9" s="16">
        <f>SUM($AE9:AX9)/$B9</f>
        <v>1.1005142110459964</v>
      </c>
      <c r="W9" s="16">
        <f>SUM($AE9:AY9)/$B9</f>
        <v>1.101362804600645</v>
      </c>
      <c r="X9" s="16">
        <f>SUM($AE9:AZ9)/$B9</f>
        <v>1.1018423894911724</v>
      </c>
      <c r="Y9" s="16">
        <f>SUM($AE9:BA9)/$B9</f>
        <v>1.102331031101196</v>
      </c>
      <c r="Z9" s="16">
        <f>SUM($AE9:BB9)/$B9</f>
        <v>1.102974058185421</v>
      </c>
      <c r="AA9" s="16">
        <f>SUM($AE9:BC9)/$B9</f>
        <v>1.103275246764013</v>
      </c>
      <c r="AC9" s="2" t="s">
        <v>10</v>
      </c>
      <c r="AD9" s="3">
        <v>5238192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33">
        <v>3119671</v>
      </c>
      <c r="AL9" s="34">
        <v>1472324</v>
      </c>
      <c r="AM9" s="34">
        <v>207524</v>
      </c>
      <c r="AN9" s="34">
        <v>87532</v>
      </c>
      <c r="AO9" s="34">
        <v>44367</v>
      </c>
      <c r="AP9" s="34">
        <v>27082</v>
      </c>
      <c r="AQ9" s="34">
        <v>21872</v>
      </c>
      <c r="AR9" s="34">
        <v>21432</v>
      </c>
      <c r="AS9" s="34">
        <v>15328</v>
      </c>
      <c r="AT9" s="34">
        <v>8564</v>
      </c>
      <c r="AU9" s="34">
        <v>7645</v>
      </c>
      <c r="AV9" s="34">
        <v>175460</v>
      </c>
      <c r="AW9" s="34">
        <v>11328</v>
      </c>
      <c r="AX9" s="34">
        <v>4954</v>
      </c>
      <c r="AY9" s="34">
        <v>4029</v>
      </c>
      <c r="AZ9" s="23">
        <v>2277</v>
      </c>
      <c r="BA9" s="34">
        <v>2320</v>
      </c>
      <c r="BB9" s="36">
        <v>3053</v>
      </c>
      <c r="BC9" s="36">
        <v>1430</v>
      </c>
      <c r="BF9"/>
    </row>
    <row r="10" spans="1:58" x14ac:dyDescent="0.25">
      <c r="A10" s="117" t="s">
        <v>13</v>
      </c>
      <c r="B10" s="3">
        <v>5121750</v>
      </c>
      <c r="C10" s="16"/>
      <c r="D10" s="16"/>
      <c r="E10" s="16"/>
      <c r="F10" s="16"/>
      <c r="G10" s="16"/>
      <c r="H10" s="16"/>
      <c r="I10" s="11"/>
      <c r="J10" s="15">
        <f>SUM($AE10:AL10)/$B10</f>
        <v>0.62283809244887001</v>
      </c>
      <c r="K10" s="16">
        <f>SUM($AE10:AM10)/$B10</f>
        <v>0.88264167520866887</v>
      </c>
      <c r="L10" s="16">
        <f>SUM($AE10:AN10)/$B10</f>
        <v>0.92569082833016059</v>
      </c>
      <c r="M10" s="17">
        <f>SUM($AE10:AO10)/$B10</f>
        <v>0.94503070239664178</v>
      </c>
      <c r="N10" s="16">
        <f>SUM($AE10:AP10)/$B10</f>
        <v>0.9530611607360765</v>
      </c>
      <c r="O10" s="16">
        <f>SUM($AE10:AQ10)/$B10</f>
        <v>0.95851827988480498</v>
      </c>
      <c r="P10" s="19">
        <f>SUM($AE10:AR10)/$B10</f>
        <v>0.96312432274125059</v>
      </c>
      <c r="Q10" s="10">
        <f>SUM($AE10:AS10)/$B10</f>
        <v>0.96632986772099383</v>
      </c>
      <c r="R10" s="16">
        <f>SUM($AE10:AT10)/$B10</f>
        <v>0.96840337775174501</v>
      </c>
      <c r="S10" s="11">
        <f>SUM($AE10:AU10)/$B10</f>
        <v>0.97401806023331872</v>
      </c>
      <c r="T10" s="11">
        <f>SUM($AE10:AV10)/$B10</f>
        <v>1.0025276516815542</v>
      </c>
      <c r="U10" s="11">
        <f>SUM($AE10:AW10)/$B10</f>
        <v>1.0064907502318543</v>
      </c>
      <c r="V10" s="16">
        <f>SUM($AE10:AX10)/$B10</f>
        <v>1.0080987943573974</v>
      </c>
      <c r="W10" s="16">
        <f>SUM($AE10:AY10)/$B10</f>
        <v>1.0114603407038609</v>
      </c>
      <c r="X10" s="16">
        <f>SUM($AE10:AZ10)/$B10</f>
        <v>1.013755259432811</v>
      </c>
      <c r="Y10" s="16">
        <f>SUM($AE10:BA10)/$B10</f>
        <v>1.0160113242544053</v>
      </c>
      <c r="Z10" s="16">
        <f>SUM($AE10:BB10)/$B10</f>
        <v>1.0166857031288135</v>
      </c>
      <c r="AA10" s="16">
        <f>SUM($AE10:BC10)/$B10</f>
        <v>1.0170027822521599</v>
      </c>
      <c r="AC10" s="2" t="s">
        <v>11</v>
      </c>
      <c r="AD10" s="3">
        <v>5208835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33">
        <v>3190021</v>
      </c>
      <c r="AM10" s="34">
        <v>1330649</v>
      </c>
      <c r="AN10" s="34">
        <v>220487</v>
      </c>
      <c r="AO10" s="34">
        <v>99054</v>
      </c>
      <c r="AP10" s="34">
        <v>41130</v>
      </c>
      <c r="AQ10" s="34">
        <v>27950</v>
      </c>
      <c r="AR10" s="34">
        <v>23591</v>
      </c>
      <c r="AS10" s="34">
        <v>16418</v>
      </c>
      <c r="AT10" s="34">
        <v>10620</v>
      </c>
      <c r="AU10" s="34">
        <v>28757</v>
      </c>
      <c r="AV10" s="34">
        <v>146019</v>
      </c>
      <c r="AW10" s="34">
        <v>20298</v>
      </c>
      <c r="AX10" s="34">
        <v>8236</v>
      </c>
      <c r="AY10" s="34">
        <v>17217</v>
      </c>
      <c r="AZ10" s="23">
        <v>11754</v>
      </c>
      <c r="BA10" s="34">
        <v>11555</v>
      </c>
      <c r="BB10" s="36">
        <v>3454</v>
      </c>
      <c r="BC10" s="36">
        <v>1624</v>
      </c>
      <c r="BF10"/>
    </row>
    <row r="11" spans="1:58" x14ac:dyDescent="0.25">
      <c r="A11" s="117" t="s">
        <v>14</v>
      </c>
      <c r="B11" s="3">
        <v>5185534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0.53995403366364969</v>
      </c>
      <c r="L11" s="16">
        <f>SUM($AE11:AN11)/$B11</f>
        <v>0.78988972013296987</v>
      </c>
      <c r="M11" s="16">
        <f>SUM($AE11:AO11)/$B11</f>
        <v>0.83222094387964674</v>
      </c>
      <c r="N11" s="17">
        <f>SUM($AE11:AP11)/$B11</f>
        <v>0.84716771696029758</v>
      </c>
      <c r="O11" s="16">
        <f>SUM($AE11:AQ11)/$B11</f>
        <v>0.85457698281411332</v>
      </c>
      <c r="P11" s="16">
        <f>SUM($AE11:AR11)/$B11</f>
        <v>0.85978146127284094</v>
      </c>
      <c r="Q11" s="57">
        <f>SUM($AE11:AS11)/$B11</f>
        <v>0.86374383043289271</v>
      </c>
      <c r="R11" s="16">
        <f>SUM($AE11:AT11)/$B11</f>
        <v>0.865938782775313</v>
      </c>
      <c r="S11" s="11">
        <f>SUM($AE11:AU11)/$B11</f>
        <v>0.87220024012956043</v>
      </c>
      <c r="T11" s="11">
        <f>SUM($AE11:AV11)/$B11</f>
        <v>0.89275260754244401</v>
      </c>
      <c r="U11" s="11">
        <f>SUM($AE11:AW11)/$B11</f>
        <v>0.90397652392212646</v>
      </c>
      <c r="V11" s="16">
        <f>SUM($AE11:AX11)/$B11</f>
        <v>0.90573854110299923</v>
      </c>
      <c r="W11" s="16">
        <f>SUM($AE11:AY11)/$B11</f>
        <v>0.90913992657265386</v>
      </c>
      <c r="X11" s="16">
        <f>SUM($AE11:AZ11)/$B11</f>
        <v>0.91094591222427623</v>
      </c>
      <c r="Y11" s="16">
        <f>SUM($AE11:BA11)/$B11</f>
        <v>0.91304849220928841</v>
      </c>
      <c r="Z11" s="16">
        <f>SUM($AE11:BB11)/$B11</f>
        <v>0.91390279188218615</v>
      </c>
      <c r="AA11" s="16">
        <f>SUM($AE11:BC11)/$B11</f>
        <v>0.91421346383998259</v>
      </c>
      <c r="AC11" s="2" t="s">
        <v>12</v>
      </c>
      <c r="AD11" s="3">
        <v>4740692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33">
        <v>2799950</v>
      </c>
      <c r="AN11" s="34">
        <v>1296050</v>
      </c>
      <c r="AO11" s="34">
        <v>219510</v>
      </c>
      <c r="AP11" s="34">
        <v>77507</v>
      </c>
      <c r="AQ11" s="34">
        <v>38421</v>
      </c>
      <c r="AR11" s="34">
        <v>26988</v>
      </c>
      <c r="AS11" s="34">
        <v>20547</v>
      </c>
      <c r="AT11" s="34">
        <v>11382</v>
      </c>
      <c r="AU11" s="34">
        <v>32469</v>
      </c>
      <c r="AV11" s="34">
        <v>106575</v>
      </c>
      <c r="AW11" s="34">
        <v>58202</v>
      </c>
      <c r="AX11" s="34">
        <v>9137</v>
      </c>
      <c r="AY11" s="34">
        <v>17638</v>
      </c>
      <c r="AZ11" s="23">
        <v>9365</v>
      </c>
      <c r="BA11" s="34">
        <v>10903</v>
      </c>
      <c r="BB11" s="36">
        <v>4430</v>
      </c>
      <c r="BC11" s="36">
        <v>1611</v>
      </c>
      <c r="BF11"/>
    </row>
    <row r="12" spans="1:58" x14ac:dyDescent="0.25">
      <c r="A12" s="117" t="s">
        <v>15</v>
      </c>
      <c r="B12" s="3">
        <v>4977936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0.53519832316044236</v>
      </c>
      <c r="M12" s="16">
        <f>SUM($AE12:AO12)/$B12</f>
        <v>0.84352571025420975</v>
      </c>
      <c r="N12" s="16">
        <f>SUM($AE12:AP12)/$B12</f>
        <v>0.91596356401528667</v>
      </c>
      <c r="O12" s="17">
        <f>SUM($AE12:AQ12)/$B12</f>
        <v>0.93646925151307692</v>
      </c>
      <c r="P12" s="16">
        <f>SUM($AE12:AR12)/$B12</f>
        <v>0.94677693726877965</v>
      </c>
      <c r="Q12" s="10">
        <f>SUM($AE12:AS12)/$B12</f>
        <v>0.95350763850720455</v>
      </c>
      <c r="R12" s="19">
        <f>SUM($AE12:AT12)/$B12</f>
        <v>0.9641238858836273</v>
      </c>
      <c r="S12" s="11">
        <f>SUM($AE12:AU12)/$B12</f>
        <v>0.97461397655574522</v>
      </c>
      <c r="T12" s="11">
        <f>SUM($AE12:AV12)/$B12</f>
        <v>0.98075286624817992</v>
      </c>
      <c r="U12" s="11">
        <f>SUM($AE12:AW12)/$B12</f>
        <v>1.010206639860376</v>
      </c>
      <c r="V12" s="16">
        <f>SUM($AE12:AX12)/$B12</f>
        <v>1.0142273825939103</v>
      </c>
      <c r="W12" s="16">
        <f>SUM($AE12:AY12)/$B12</f>
        <v>1.0182226127455234</v>
      </c>
      <c r="X12" s="16">
        <f>SUM($AE12:AZ12)/$B12</f>
        <v>1.0209574811729198</v>
      </c>
      <c r="Y12" s="16">
        <f>SUM($AE12:BA12)/$B12</f>
        <v>1.0254943012525672</v>
      </c>
      <c r="Z12" s="16">
        <f>SUM($AE12:BB12)/$B12</f>
        <v>1.0266303142507256</v>
      </c>
      <c r="AA12" s="16">
        <f>SUM($AE12:BC12)/$B12</f>
        <v>1.0271867697776749</v>
      </c>
      <c r="AC12" s="2" t="s">
        <v>13</v>
      </c>
      <c r="AD12" s="3">
        <v>5113271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33">
        <v>2664183</v>
      </c>
      <c r="AO12" s="34">
        <v>1534834</v>
      </c>
      <c r="AP12" s="34">
        <v>360591</v>
      </c>
      <c r="AQ12" s="34">
        <v>102076</v>
      </c>
      <c r="AR12" s="34">
        <v>51311</v>
      </c>
      <c r="AS12" s="34">
        <v>33505</v>
      </c>
      <c r="AT12" s="34">
        <v>52847</v>
      </c>
      <c r="AU12" s="34">
        <v>52219</v>
      </c>
      <c r="AV12" s="34">
        <v>30559</v>
      </c>
      <c r="AW12" s="34">
        <v>146619</v>
      </c>
      <c r="AX12" s="34">
        <v>20015</v>
      </c>
      <c r="AY12" s="34">
        <v>19888</v>
      </c>
      <c r="AZ12" s="23">
        <v>13614</v>
      </c>
      <c r="BA12" s="34">
        <v>22584</v>
      </c>
      <c r="BB12" s="36">
        <v>5655</v>
      </c>
      <c r="BC12" s="36">
        <v>2770</v>
      </c>
      <c r="BF12"/>
    </row>
    <row r="13" spans="1:58" x14ac:dyDescent="0.25">
      <c r="A13" s="117" t="s">
        <v>16</v>
      </c>
      <c r="B13" s="3">
        <v>5683410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0.5387631721097017</v>
      </c>
      <c r="N13" s="16">
        <f>SUM($AE13:AP13)/$B13</f>
        <v>0.77682201354468527</v>
      </c>
      <c r="O13" s="16">
        <f>SUM($AE13:AQ13)/$B13</f>
        <v>0.81641232992164914</v>
      </c>
      <c r="P13" s="17">
        <f>SUM($AE13:AR13)/$B13</f>
        <v>0.83364318252598357</v>
      </c>
      <c r="Q13" s="10">
        <f>SUM($AE13:AS13)/$B13</f>
        <v>0.84411946349110833</v>
      </c>
      <c r="R13" s="16">
        <f>SUM($AE13:AT13)/$B13</f>
        <v>0.85433217029916897</v>
      </c>
      <c r="S13" s="18">
        <f>SUM($AE13:AU13)/$B13</f>
        <v>0.86529917778235255</v>
      </c>
      <c r="T13" s="11">
        <f>SUM($AE13:AV13)/$B13</f>
        <v>0.86832359446177554</v>
      </c>
      <c r="U13" s="11">
        <f>SUM($AE13:AW13)/$B13</f>
        <v>0.89354243315192816</v>
      </c>
      <c r="V13" s="16">
        <f>SUM($AE13:AX13)/$B13</f>
        <v>0.89734543170385384</v>
      </c>
      <c r="W13" s="16">
        <f>SUM($AE13:AY13)/$B13</f>
        <v>0.90141921839177541</v>
      </c>
      <c r="X13" s="16">
        <f>SUM($AE13:AZ13)/$B13</f>
        <v>0.90473448158763836</v>
      </c>
      <c r="Y13" s="16">
        <f>SUM($AE13:BA13)/$B13</f>
        <v>0.90931166324442547</v>
      </c>
      <c r="Z13" s="16">
        <f>SUM($AE13:BB13)/$B13</f>
        <v>0.91014496578638526</v>
      </c>
      <c r="AA13" s="16">
        <f>SUM($AE13:BC13)/$B13</f>
        <v>0.91076290466462917</v>
      </c>
      <c r="AC13" s="2" t="s">
        <v>14</v>
      </c>
      <c r="AD13" s="3">
        <v>5176242</v>
      </c>
      <c r="AE13" s="23">
        <v>0</v>
      </c>
      <c r="AF13" s="23">
        <v>0</v>
      </c>
      <c r="AG13" s="23">
        <v>0</v>
      </c>
      <c r="AH13" s="23">
        <v>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33">
        <v>3062011</v>
      </c>
      <c r="AP13" s="34">
        <v>1352986</v>
      </c>
      <c r="AQ13" s="34">
        <v>225008</v>
      </c>
      <c r="AR13" s="34">
        <v>97930</v>
      </c>
      <c r="AS13" s="34">
        <v>59541</v>
      </c>
      <c r="AT13" s="34">
        <v>58043</v>
      </c>
      <c r="AU13" s="34">
        <v>62330</v>
      </c>
      <c r="AV13" s="34">
        <v>17189</v>
      </c>
      <c r="AW13" s="34">
        <v>143329</v>
      </c>
      <c r="AX13" s="34">
        <v>21614</v>
      </c>
      <c r="AY13" s="34">
        <v>23153</v>
      </c>
      <c r="AZ13" s="23">
        <v>18842</v>
      </c>
      <c r="BA13" s="34">
        <v>26014</v>
      </c>
      <c r="BB13" s="36">
        <v>4736</v>
      </c>
      <c r="BC13" s="36">
        <v>3512</v>
      </c>
      <c r="BF13"/>
    </row>
    <row r="14" spans="1:58" x14ac:dyDescent="0.25">
      <c r="A14" s="117" t="s">
        <v>17</v>
      </c>
      <c r="B14" s="3">
        <v>5014286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0.56838540920880865</v>
      </c>
      <c r="O14" s="16">
        <f>SUM($AE14:AQ14)/$B14</f>
        <v>0.85674789990040456</v>
      </c>
      <c r="P14" s="16">
        <f>SUM($AE14:AR14)/$B14</f>
        <v>0.90244593148456231</v>
      </c>
      <c r="Q14" s="54">
        <f>SUM($AE14:AS14)/$B14</f>
        <v>0.92369122941930315</v>
      </c>
      <c r="R14" s="16">
        <f>SUM($AE14:AT14)/$B14</f>
        <v>0.93579006063874304</v>
      </c>
      <c r="S14" s="11">
        <f>SUM($AE14:AU14)/$B14</f>
        <v>0.94872350719524179</v>
      </c>
      <c r="T14" s="18">
        <f>SUM($AE14:AV14)/$B14</f>
        <v>0.95331299411321968</v>
      </c>
      <c r="U14" s="11">
        <f>SUM($AE14:AW14)/$B14</f>
        <v>0.97050188202268484</v>
      </c>
      <c r="V14" s="16">
        <f>SUM($AE14:AX14)/$B14</f>
        <v>0.97452159689335627</v>
      </c>
      <c r="W14" s="16">
        <f>SUM($AE14:AY14)/$B14</f>
        <v>0.97964874759836196</v>
      </c>
      <c r="X14" s="16">
        <f>SUM($AE14:AZ14)/$B14</f>
        <v>0.98375042827632886</v>
      </c>
      <c r="Y14" s="16">
        <f>SUM($AE14:BA14)/$B14</f>
        <v>0.98844501490341796</v>
      </c>
      <c r="Z14" s="16">
        <f>SUM($AE14:BB14)/$B14</f>
        <v>0.98972475842024166</v>
      </c>
      <c r="AA14" s="16">
        <f>SUM($AE14:BC14)/$B14</f>
        <v>0.99048179541414272</v>
      </c>
      <c r="AC14" s="2" t="s">
        <v>15</v>
      </c>
      <c r="AD14" s="3">
        <v>4966568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33">
        <v>2850047</v>
      </c>
      <c r="AQ14" s="34">
        <v>1445932</v>
      </c>
      <c r="AR14" s="34">
        <v>229143</v>
      </c>
      <c r="AS14" s="34">
        <v>106530</v>
      </c>
      <c r="AT14" s="34">
        <v>60667</v>
      </c>
      <c r="AU14" s="34">
        <v>64852</v>
      </c>
      <c r="AV14" s="34">
        <v>23013</v>
      </c>
      <c r="AW14" s="34">
        <v>86190</v>
      </c>
      <c r="AX14" s="34">
        <v>20156</v>
      </c>
      <c r="AY14" s="34">
        <v>25709</v>
      </c>
      <c r="AZ14" s="23">
        <v>20567</v>
      </c>
      <c r="BA14" s="34">
        <v>23540</v>
      </c>
      <c r="BB14" s="36">
        <v>6417</v>
      </c>
      <c r="BC14" s="36">
        <v>3796</v>
      </c>
      <c r="BF14"/>
    </row>
    <row r="15" spans="1:58" x14ac:dyDescent="0.25">
      <c r="A15" s="118" t="s">
        <v>18</v>
      </c>
      <c r="B15" s="3">
        <v>5096265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0.66585293347186614</v>
      </c>
      <c r="P15" s="16">
        <f>SUM($AE15:AR15)/$B15</f>
        <v>0.9750336766239589</v>
      </c>
      <c r="Q15" s="10">
        <f>SUM($AE15:AS15)/$B15</f>
        <v>1.0246753259494943</v>
      </c>
      <c r="R15" s="17">
        <f>SUM($AE15:AT15)/$B15</f>
        <v>1.0433187834620059</v>
      </c>
      <c r="S15" s="11">
        <f>SUM($AE15:AU15)/$B15</f>
        <v>1.0624837994099601</v>
      </c>
      <c r="T15" s="11">
        <f>SUM($AE15:AV15)/$B15</f>
        <v>1.0687911637248062</v>
      </c>
      <c r="U15" s="18">
        <f>SUM($AE15:AW15)/$B15</f>
        <v>1.0878107790705547</v>
      </c>
      <c r="V15" s="16">
        <f>SUM($AE15:AX15)/$B15</f>
        <v>1.0918753243797172</v>
      </c>
      <c r="W15" s="16">
        <f>SUM($AE15:AY15)/$B15</f>
        <v>1.0997065497967629</v>
      </c>
      <c r="X15" s="16">
        <f>SUM($AE15:AZ15)/$B15</f>
        <v>1.1041941500294823</v>
      </c>
      <c r="Y15" s="16">
        <f>SUM($AE15:BA15)/$B15</f>
        <v>1.1089170206023431</v>
      </c>
      <c r="Z15" s="16">
        <f>SUM($AE15:BB15)/$B15</f>
        <v>1.1104779676881009</v>
      </c>
      <c r="AA15" s="16">
        <f>SUM($AE15:BC15)/$B15</f>
        <v>1.1122380802411178</v>
      </c>
      <c r="AC15" s="2" t="s">
        <v>16</v>
      </c>
      <c r="AD15" s="3">
        <v>5668270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1</v>
      </c>
      <c r="AQ15" s="33">
        <v>3393362</v>
      </c>
      <c r="AR15" s="34">
        <v>1575667</v>
      </c>
      <c r="AS15" s="34">
        <v>252987</v>
      </c>
      <c r="AT15" s="34">
        <v>95012</v>
      </c>
      <c r="AU15" s="34">
        <v>97670</v>
      </c>
      <c r="AV15" s="34">
        <v>32144</v>
      </c>
      <c r="AW15" s="34">
        <v>96929</v>
      </c>
      <c r="AX15" s="34">
        <v>20714</v>
      </c>
      <c r="AY15" s="34">
        <v>39910</v>
      </c>
      <c r="AZ15" s="23">
        <v>22870</v>
      </c>
      <c r="BA15" s="34">
        <v>24069</v>
      </c>
      <c r="BB15" s="36">
        <v>7955</v>
      </c>
      <c r="BC15" s="36">
        <v>8970</v>
      </c>
      <c r="BF15"/>
    </row>
    <row r="16" spans="1:58" x14ac:dyDescent="0.25">
      <c r="A16" s="117" t="s">
        <v>19</v>
      </c>
      <c r="B16" s="3">
        <v>4525968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0.69128902369614631</v>
      </c>
      <c r="Q16" s="10">
        <f>SUM($AE16:AS16)/$B16</f>
        <v>0.96449842332071278</v>
      </c>
      <c r="R16" s="16">
        <f>SUM($AE16:AT16)/$B16</f>
        <v>1.0090462415995871</v>
      </c>
      <c r="S16" s="20">
        <f>SUM($AE16:AU16)/$B16</f>
        <v>1.0443310690663301</v>
      </c>
      <c r="T16" s="11">
        <f>SUM($AE16:AV16)/$B16</f>
        <v>1.0527374475471325</v>
      </c>
      <c r="U16" s="11">
        <f>SUM($AE16:AW16)/$B16</f>
        <v>1.0741688849766502</v>
      </c>
      <c r="V16" s="19">
        <f>SUM($AE16:AX16)/$B16</f>
        <v>1.0800102873020756</v>
      </c>
      <c r="W16" s="16">
        <f>SUM($AE16:AY16)/$B16</f>
        <v>1.0893795537219884</v>
      </c>
      <c r="X16" s="16">
        <f>SUM($AE16:AZ16)/$B16</f>
        <v>1.0945472880055713</v>
      </c>
      <c r="Y16" s="16">
        <f>SUM($AE16:BA16)/$B16</f>
        <v>1.1013811851961834</v>
      </c>
      <c r="Z16" s="16">
        <f>SUM($AE16:BB16)/$B16</f>
        <v>1.1030590583053173</v>
      </c>
      <c r="AA16" s="16">
        <f>SUM($AE16:BC16)/$B16</f>
        <v>1.1051558473237106</v>
      </c>
      <c r="AC16" s="2" t="s">
        <v>17</v>
      </c>
      <c r="AD16" s="3">
        <v>5001912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1</v>
      </c>
      <c r="AK16" s="23">
        <v>0</v>
      </c>
      <c r="AL16" s="23">
        <v>1</v>
      </c>
      <c r="AM16" s="23">
        <v>0</v>
      </c>
      <c r="AN16" s="23">
        <v>0</v>
      </c>
      <c r="AO16" s="23">
        <v>0</v>
      </c>
      <c r="AP16" s="23">
        <v>3</v>
      </c>
      <c r="AQ16" s="23">
        <v>25</v>
      </c>
      <c r="AR16" s="33">
        <v>3128722</v>
      </c>
      <c r="AS16" s="34">
        <v>1236537</v>
      </c>
      <c r="AT16" s="34">
        <v>201622</v>
      </c>
      <c r="AU16" s="34">
        <v>159698</v>
      </c>
      <c r="AV16" s="34">
        <v>38047</v>
      </c>
      <c r="AW16" s="34">
        <v>96998</v>
      </c>
      <c r="AX16" s="34">
        <v>26438</v>
      </c>
      <c r="AY16" s="34">
        <v>42405</v>
      </c>
      <c r="AZ16" s="23">
        <v>23389</v>
      </c>
      <c r="BA16" s="34">
        <v>30930</v>
      </c>
      <c r="BB16" s="36">
        <v>7594</v>
      </c>
      <c r="BC16" s="36">
        <v>9490</v>
      </c>
      <c r="BF16"/>
    </row>
    <row r="17" spans="1:60" x14ac:dyDescent="0.25">
      <c r="A17" s="119" t="s">
        <v>20</v>
      </c>
      <c r="B17" s="3">
        <v>4040434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55">
        <f>SUM($AE17:AS17)/$B17</f>
        <v>0.77727466900832931</v>
      </c>
      <c r="R17" s="16">
        <f>SUM($AE17:AT17)/$B17</f>
        <v>1.1045179799991782</v>
      </c>
      <c r="S17" s="11">
        <f>SUM($AE17:AU17)/$B17</f>
        <v>1.1673656839834532</v>
      </c>
      <c r="T17" s="20">
        <f>SUM($AE17:AV17)/$B17</f>
        <v>1.1876360311788288</v>
      </c>
      <c r="U17" s="11">
        <f>SUM($AE17:AW17)/$B17</f>
        <v>1.2097541996726093</v>
      </c>
      <c r="V17" s="16">
        <f>SUM($AE17:AX17)/$B17</f>
        <v>1.2210260085921463</v>
      </c>
      <c r="W17" s="19">
        <f>SUM($AE17:AY17)/$B17</f>
        <v>1.235404166978102</v>
      </c>
      <c r="X17" s="16">
        <f>SUM($AE17:AZ17)/$B17</f>
        <v>1.2427726823405605</v>
      </c>
      <c r="Y17" s="16">
        <f>SUM($AE17:BA17)/$B17</f>
        <v>1.2526184068345134</v>
      </c>
      <c r="Z17" s="16">
        <f>SUM($AE17:BB17)/$B17</f>
        <v>1.2547825307875342</v>
      </c>
      <c r="AA17" s="16">
        <f>SUM($AE17:BC17)/$B17</f>
        <v>1.2576193547524845</v>
      </c>
      <c r="AC17" s="2" t="s">
        <v>18</v>
      </c>
      <c r="AD17" s="3">
        <v>5081361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17</v>
      </c>
      <c r="AR17" s="23">
        <v>104</v>
      </c>
      <c r="AS17" s="33">
        <v>3140406</v>
      </c>
      <c r="AT17" s="34">
        <v>1322205</v>
      </c>
      <c r="AU17" s="34">
        <v>253932</v>
      </c>
      <c r="AV17" s="34">
        <v>81901</v>
      </c>
      <c r="AW17" s="34">
        <v>89367</v>
      </c>
      <c r="AX17" s="34">
        <v>45543</v>
      </c>
      <c r="AY17" s="34">
        <v>58094</v>
      </c>
      <c r="AZ17" s="23">
        <v>29772</v>
      </c>
      <c r="BA17" s="34">
        <v>39781</v>
      </c>
      <c r="BB17" s="36">
        <v>8744</v>
      </c>
      <c r="BC17" s="36">
        <v>11462</v>
      </c>
      <c r="BF17"/>
    </row>
    <row r="18" spans="1:60" x14ac:dyDescent="0.25">
      <c r="A18" s="119" t="s">
        <v>21</v>
      </c>
      <c r="B18" s="3">
        <v>3362862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0"/>
      <c r="R18" s="15">
        <f>SUM($AE18:AT18)/$B18</f>
        <v>0.61797094260781438</v>
      </c>
      <c r="S18" s="11">
        <f>SUM($AE18:AU18)/$B18</f>
        <v>1.097728660884687</v>
      </c>
      <c r="T18" s="11">
        <f>SUM($AE18:AV18)/$B18</f>
        <v>1.1723047213950497</v>
      </c>
      <c r="U18" s="20">
        <f>SUM($AE18:AW18)/$B18</f>
        <v>1.217586389212522</v>
      </c>
      <c r="V18" s="16">
        <f>SUM($AE18:AX18)/$B18</f>
        <v>1.2424892844249928</v>
      </c>
      <c r="W18" s="16">
        <f>SUM($AE18:AY18)/$B18</f>
        <v>1.2644179273487881</v>
      </c>
      <c r="X18" s="19">
        <f>SUM($AE18:AZ18)/$B18</f>
        <v>1.3008589112488114</v>
      </c>
      <c r="Y18" s="16">
        <f>SUM($AE18:BA18)/$B18</f>
        <v>1.3165333575983791</v>
      </c>
      <c r="Z18" s="16">
        <f>SUM($AE18:BB18)/$B18</f>
        <v>1.3210714563963672</v>
      </c>
      <c r="AA18" s="16">
        <f>SUM($AE18:BC18)/$B18</f>
        <v>1.3397989569598752</v>
      </c>
      <c r="AC18" s="2" t="s">
        <v>19</v>
      </c>
      <c r="AD18" s="3">
        <v>4505604</v>
      </c>
      <c r="AE18" s="23">
        <v>0</v>
      </c>
      <c r="AF18" s="23">
        <v>0</v>
      </c>
      <c r="AG18" s="23">
        <v>2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2</v>
      </c>
      <c r="AQ18" s="23">
        <v>7</v>
      </c>
      <c r="AR18" s="23">
        <v>26</v>
      </c>
      <c r="AS18" s="23">
        <v>164</v>
      </c>
      <c r="AT18" s="33">
        <v>2077950</v>
      </c>
      <c r="AU18" s="34">
        <v>1613359</v>
      </c>
      <c r="AV18" s="34">
        <v>250789</v>
      </c>
      <c r="AW18" s="34">
        <v>152276</v>
      </c>
      <c r="AX18" s="34">
        <v>83745</v>
      </c>
      <c r="AY18" s="34">
        <v>73743</v>
      </c>
      <c r="AZ18" s="23">
        <v>122546</v>
      </c>
      <c r="BA18" s="34">
        <v>52711</v>
      </c>
      <c r="BB18" s="36">
        <v>15261</v>
      </c>
      <c r="BC18" s="36">
        <v>62978</v>
      </c>
      <c r="BF18"/>
    </row>
    <row r="19" spans="1:60" x14ac:dyDescent="0.25">
      <c r="A19" s="117" t="s">
        <v>85</v>
      </c>
      <c r="B19" s="3">
        <v>2565450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0"/>
      <c r="R19" s="16"/>
      <c r="S19" s="21">
        <f>SUM($AE19:AU19)/$B19</f>
        <v>0.73925744021516693</v>
      </c>
      <c r="T19" s="11">
        <f>SUM($AE19:AV19)/$B19</f>
        <v>1.3074782201952875</v>
      </c>
      <c r="U19" s="11">
        <f>SUM($AE19:AW19)/$B19</f>
        <v>1.4011183223216199</v>
      </c>
      <c r="V19" s="17">
        <f>SUM($AE19:AX19)/$B19</f>
        <v>1.4453355161862442</v>
      </c>
      <c r="W19" s="16">
        <f>SUM($AE19:AY19)/$B19</f>
        <v>1.4795903252840632</v>
      </c>
      <c r="X19" s="16">
        <f>SUM($AE19:AZ19)/$B19</f>
        <v>1.5234446198522675</v>
      </c>
      <c r="Y19" s="19">
        <f>SUM($AE19:BA19)/$B19</f>
        <v>1.5423590403243095</v>
      </c>
      <c r="Z19" s="16">
        <f>SUM($AE19:BB19)/$B19</f>
        <v>1.5486257771541054</v>
      </c>
      <c r="AA19" s="16">
        <f>SUM($AE19:BC19)/$B19</f>
        <v>1.5665134771677482</v>
      </c>
      <c r="AC19" s="2" t="s">
        <v>20</v>
      </c>
      <c r="AD19" s="3">
        <v>4018840</v>
      </c>
      <c r="AE19" s="23">
        <v>0</v>
      </c>
      <c r="AF19" s="23">
        <v>0</v>
      </c>
      <c r="AG19" s="23">
        <v>1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</v>
      </c>
      <c r="AQ19" s="23">
        <v>2</v>
      </c>
      <c r="AR19" s="23">
        <v>2</v>
      </c>
      <c r="AS19" s="23">
        <v>12</v>
      </c>
      <c r="AT19" s="23">
        <v>201</v>
      </c>
      <c r="AU19" s="33">
        <v>1896309</v>
      </c>
      <c r="AV19" s="34">
        <v>1457742</v>
      </c>
      <c r="AW19" s="34">
        <v>240229</v>
      </c>
      <c r="AX19" s="34">
        <v>113437</v>
      </c>
      <c r="AY19" s="34">
        <v>87879</v>
      </c>
      <c r="AZ19" s="23">
        <v>112506</v>
      </c>
      <c r="BA19" s="34">
        <v>48524</v>
      </c>
      <c r="BB19" s="36">
        <v>16077</v>
      </c>
      <c r="BC19" s="36">
        <v>45890</v>
      </c>
      <c r="BF19"/>
    </row>
    <row r="20" spans="1:60" x14ac:dyDescent="0.25">
      <c r="A20" s="117" t="s">
        <v>98</v>
      </c>
      <c r="B20" s="3">
        <v>3128144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0"/>
      <c r="R20" s="16"/>
      <c r="S20" s="11"/>
      <c r="T20" s="21">
        <f>SUM($AE20:AV20)/$B20</f>
        <v>0.52295706335769709</v>
      </c>
      <c r="U20" s="11">
        <f>SUM($AE20:AW20)/$B20</f>
        <v>0.88318984036540515</v>
      </c>
      <c r="V20" s="16">
        <f>SUM($AE20:AX20)/$B20</f>
        <v>0.95276528190518084</v>
      </c>
      <c r="W20" s="17">
        <f>SUM($AE20:AY20)/$B20</f>
        <v>0.99321258867878204</v>
      </c>
      <c r="X20" s="16">
        <f>SUM($AE20:AZ20)/$B20</f>
        <v>1.0294980026494944</v>
      </c>
      <c r="Y20" s="16">
        <f>SUM($AE20:BA20)/$B20</f>
        <v>1.0459499306937277</v>
      </c>
      <c r="Z20" s="19">
        <f>SUM($AE20:BB20)/$B20</f>
        <v>1.0523799415883668</v>
      </c>
      <c r="AA20" s="16">
        <f>SUM($AE20:BC20)/$B20</f>
        <v>1.0681720534604544</v>
      </c>
      <c r="AC20" s="2" t="s">
        <v>21</v>
      </c>
      <c r="AD20" s="3">
        <v>3341451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2</v>
      </c>
      <c r="AT20" s="23">
        <v>36</v>
      </c>
      <c r="AU20" s="23">
        <v>161</v>
      </c>
      <c r="AV20" s="33">
        <v>1635686</v>
      </c>
      <c r="AW20" s="34">
        <v>1126860</v>
      </c>
      <c r="AX20" s="34">
        <v>217642</v>
      </c>
      <c r="AY20" s="34">
        <v>126525</v>
      </c>
      <c r="AZ20" s="23">
        <v>113506</v>
      </c>
      <c r="BA20" s="34">
        <v>51464</v>
      </c>
      <c r="BB20" s="38">
        <v>20114</v>
      </c>
      <c r="BC20" s="38">
        <v>49400</v>
      </c>
      <c r="BF20"/>
    </row>
    <row r="21" spans="1:60" x14ac:dyDescent="0.25">
      <c r="A21" s="117" t="s">
        <v>99</v>
      </c>
      <c r="B21" s="3">
        <v>3683115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0"/>
      <c r="R21" s="16"/>
      <c r="S21" s="11"/>
      <c r="T21" s="11"/>
      <c r="U21" s="21">
        <f>SUM($AE21:AW21)/$B21</f>
        <v>0.2484489352083766</v>
      </c>
      <c r="V21" s="16">
        <f>SUM($AE21:AX21)/$B21</f>
        <v>0.56074002576623316</v>
      </c>
      <c r="W21" s="16">
        <f>SUM($AE21:AY21)/$B21</f>
        <v>0.61575432751896153</v>
      </c>
      <c r="X21" s="17">
        <f>SUM($AE21:AZ21)/$B21</f>
        <v>0.6522867192580194</v>
      </c>
      <c r="Y21" s="16">
        <f>SUM($AE21:BA21)/$B21</f>
        <v>0.66812440013412555</v>
      </c>
      <c r="Z21" s="16">
        <f>SUM($AE21:BB21)/$B21</f>
        <v>0.67545297933949933</v>
      </c>
      <c r="AA21" s="19">
        <f>SUM($AE21:BC21)/$B21</f>
        <v>0.69046744399781168</v>
      </c>
      <c r="AC21" s="2" t="s">
        <v>85</v>
      </c>
      <c r="AD21" s="3">
        <v>2543108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7</v>
      </c>
      <c r="AU21" s="23">
        <v>17</v>
      </c>
      <c r="AV21" s="23">
        <v>58</v>
      </c>
      <c r="AW21" s="33">
        <v>914984</v>
      </c>
      <c r="AX21" s="34">
        <v>1150204</v>
      </c>
      <c r="AY21" s="34">
        <v>202624</v>
      </c>
      <c r="AZ21" s="23">
        <v>134553</v>
      </c>
      <c r="BA21" s="34">
        <v>58332</v>
      </c>
      <c r="BB21" s="38">
        <v>26992</v>
      </c>
      <c r="BC21" s="38">
        <v>55300</v>
      </c>
      <c r="BF21"/>
    </row>
    <row r="22" spans="1:60" x14ac:dyDescent="0.25">
      <c r="A22" s="117" t="s">
        <v>101</v>
      </c>
      <c r="B22" s="3">
        <v>3831944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0"/>
      <c r="R22" s="16"/>
      <c r="S22" s="11"/>
      <c r="T22" s="11"/>
      <c r="U22" s="11"/>
      <c r="V22" s="15">
        <f>SUM($AE22:AX22)/$B22</f>
        <v>0.35816207126200172</v>
      </c>
      <c r="W22" s="16">
        <f>SUM($AE22:AY22)/$B22</f>
        <v>0.67954359458280189</v>
      </c>
      <c r="X22" s="16">
        <f>SUM($AE22:AZ22)/$B22</f>
        <v>0.75316288547014254</v>
      </c>
      <c r="Y22" s="17">
        <f>SUM($AE22:BA22)/$B22</f>
        <v>0.77746360593996156</v>
      </c>
      <c r="Z22" s="16">
        <f>SUM($AE22:BB22)/$B22</f>
        <v>0.79213501032374167</v>
      </c>
      <c r="AA22" s="16">
        <f>SUM($AE22:BC22)/$B22</f>
        <v>0.80897998509372793</v>
      </c>
      <c r="AC22" s="2" t="s">
        <v>98</v>
      </c>
      <c r="AD22" s="3">
        <v>3100018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1</v>
      </c>
      <c r="AT22" s="23">
        <v>3</v>
      </c>
      <c r="AU22" s="23">
        <v>8</v>
      </c>
      <c r="AV22" s="23">
        <v>20</v>
      </c>
      <c r="AW22" s="23">
        <v>77</v>
      </c>
      <c r="AX22" s="33">
        <v>1372346</v>
      </c>
      <c r="AY22" s="34">
        <v>1231516</v>
      </c>
      <c r="AZ22" s="34">
        <v>282105</v>
      </c>
      <c r="BA22" s="34">
        <v>93119</v>
      </c>
      <c r="BB22" s="38">
        <v>56220</v>
      </c>
      <c r="BC22" s="38">
        <v>64549</v>
      </c>
      <c r="BF22"/>
    </row>
    <row r="23" spans="1:60" x14ac:dyDescent="0.25">
      <c r="A23" s="117" t="s">
        <v>102</v>
      </c>
      <c r="B23" s="3">
        <v>3777065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0"/>
      <c r="R23" s="16"/>
      <c r="S23" s="11"/>
      <c r="T23" s="11"/>
      <c r="U23" s="11"/>
      <c r="V23" s="16"/>
      <c r="W23" s="15">
        <f>SUM($AE23:AY23)/$B23</f>
        <v>0.44077319294213896</v>
      </c>
      <c r="X23" s="16">
        <f>SUM($AE23:AZ23)/$B23</f>
        <v>0.86215434470945029</v>
      </c>
      <c r="Y23" s="16">
        <f>SUM($AE23:BA23)/$B23</f>
        <v>0.92298782255534395</v>
      </c>
      <c r="Z23" s="17">
        <f>SUM($AE23:BB23)/$B23</f>
        <v>0.94876233265776466</v>
      </c>
      <c r="AA23" s="16">
        <f>SUM($AE23:BC23)/$B23</f>
        <v>0.96143645926135768</v>
      </c>
      <c r="AC23" s="2" t="s">
        <v>99</v>
      </c>
      <c r="AD23" s="3">
        <v>3631483</v>
      </c>
      <c r="AE23" s="23">
        <v>0</v>
      </c>
      <c r="AF23" s="23">
        <v>0</v>
      </c>
      <c r="AG23" s="23">
        <v>2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7</v>
      </c>
      <c r="AW23" s="23">
        <v>15</v>
      </c>
      <c r="AX23" s="23">
        <v>155</v>
      </c>
      <c r="AY23" s="33">
        <v>1664650</v>
      </c>
      <c r="AZ23" s="34">
        <v>1591584</v>
      </c>
      <c r="BA23" s="34">
        <v>229772</v>
      </c>
      <c r="BB23" s="38">
        <v>97352</v>
      </c>
      <c r="BC23" s="38">
        <v>47871</v>
      </c>
      <c r="BF23"/>
    </row>
    <row r="24" spans="1:60" x14ac:dyDescent="0.25">
      <c r="A24" s="117" t="s">
        <v>103</v>
      </c>
      <c r="B24" s="3">
        <v>3756260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0"/>
      <c r="R24" s="16"/>
      <c r="S24" s="11"/>
      <c r="T24" s="11"/>
      <c r="U24" s="11"/>
      <c r="V24" s="16"/>
      <c r="W24" s="16"/>
      <c r="X24" s="15">
        <f>SUM($AE24:AZ24)/$B24</f>
        <v>0.50431865738793369</v>
      </c>
      <c r="Y24" s="16">
        <f>SUM($AE24:BA24)/$B24</f>
        <v>0.90090941521619905</v>
      </c>
      <c r="Z24" s="16">
        <f>SUM($AE24:BB24)/$B24</f>
        <v>0.97203521587962494</v>
      </c>
      <c r="AA24" s="17">
        <f>SUM($AE24:BC24)/$B24</f>
        <v>0.99954183150261167</v>
      </c>
      <c r="AC24" s="2" t="s">
        <v>101</v>
      </c>
      <c r="AD24" s="3">
        <v>3754655</v>
      </c>
      <c r="AE24" s="23">
        <v>0</v>
      </c>
      <c r="AF24" s="23">
        <v>0</v>
      </c>
      <c r="AG24" s="23">
        <v>1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2</v>
      </c>
      <c r="AV24" s="23">
        <v>1</v>
      </c>
      <c r="AW24" s="23">
        <v>6</v>
      </c>
      <c r="AX24" s="23">
        <v>18</v>
      </c>
      <c r="AY24" s="23">
        <v>212</v>
      </c>
      <c r="AZ24" s="33">
        <v>1894112</v>
      </c>
      <c r="BA24" s="34">
        <v>1489698</v>
      </c>
      <c r="BB24" s="38">
        <v>267167</v>
      </c>
      <c r="BC24" s="38">
        <v>103322</v>
      </c>
      <c r="BF24"/>
    </row>
    <row r="25" spans="1:60" x14ac:dyDescent="0.25">
      <c r="A25" s="117" t="s">
        <v>104</v>
      </c>
      <c r="B25" s="9">
        <v>3399380</v>
      </c>
      <c r="C25" s="16"/>
      <c r="D25" s="16"/>
      <c r="E25" s="16"/>
      <c r="F25" s="16"/>
      <c r="G25" s="16"/>
      <c r="H25" s="16"/>
      <c r="I25" s="11"/>
      <c r="J25" s="16"/>
      <c r="K25" s="16"/>
      <c r="L25" s="16"/>
      <c r="M25" s="16"/>
      <c r="N25" s="16"/>
      <c r="O25" s="16"/>
      <c r="P25" s="16"/>
      <c r="Q25" s="10"/>
      <c r="R25" s="16"/>
      <c r="S25" s="11"/>
      <c r="T25" s="11"/>
      <c r="U25" s="11"/>
      <c r="V25" s="16"/>
      <c r="W25" s="16"/>
      <c r="X25" s="16"/>
      <c r="Y25" s="15">
        <f>SUM($AE25:BA25)/$B25</f>
        <v>0.52601180215215715</v>
      </c>
      <c r="Z25" s="16">
        <f>SUM($AE25:BB25)/$B25</f>
        <v>0.98819843618542202</v>
      </c>
      <c r="AA25" s="16">
        <f>SUM($AE25:BC25)/$B25</f>
        <v>1.0734366266789825</v>
      </c>
      <c r="AC25" s="2" t="s">
        <v>102</v>
      </c>
      <c r="AD25" s="9">
        <v>3649260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1</v>
      </c>
      <c r="AS25" s="23">
        <v>0</v>
      </c>
      <c r="AT25" s="23">
        <v>0</v>
      </c>
      <c r="AU25" s="23">
        <v>1</v>
      </c>
      <c r="AV25" s="23">
        <v>0</v>
      </c>
      <c r="AW25" s="23">
        <v>2</v>
      </c>
      <c r="AX25" s="23">
        <v>4</v>
      </c>
      <c r="AY25" s="23">
        <v>19</v>
      </c>
      <c r="AZ25" s="23">
        <v>288</v>
      </c>
      <c r="BA25" s="33">
        <v>1787799</v>
      </c>
      <c r="BB25" s="36">
        <v>1571148</v>
      </c>
      <c r="BC25" s="36">
        <v>289757</v>
      </c>
      <c r="BF25"/>
    </row>
    <row r="26" spans="1:60" x14ac:dyDescent="0.25">
      <c r="A26" s="117" t="s">
        <v>113</v>
      </c>
      <c r="B26" s="9">
        <v>2861065</v>
      </c>
      <c r="C26" s="16"/>
      <c r="D26" s="16"/>
      <c r="E26" s="16"/>
      <c r="F26" s="16"/>
      <c r="G26" s="16"/>
      <c r="H26" s="16"/>
      <c r="I26" s="11"/>
      <c r="J26" s="16"/>
      <c r="K26" s="16"/>
      <c r="L26" s="16"/>
      <c r="M26" s="16"/>
      <c r="N26" s="16"/>
      <c r="O26" s="16"/>
      <c r="P26" s="16"/>
      <c r="Q26" s="10"/>
      <c r="R26" s="16"/>
      <c r="S26" s="11"/>
      <c r="T26" s="11"/>
      <c r="U26" s="11"/>
      <c r="V26" s="16"/>
      <c r="W26" s="16"/>
      <c r="X26" s="16"/>
      <c r="Y26" s="24"/>
      <c r="Z26" s="15">
        <f>SUM($AE26:BB26)/$B26</f>
        <v>0.65786411703334247</v>
      </c>
      <c r="AA26" s="16">
        <f>SUM($AE26:BC26)/$B26</f>
        <v>1.2037569925884242</v>
      </c>
      <c r="AC26" s="2" t="s">
        <v>103</v>
      </c>
      <c r="AD26" s="9">
        <v>3444665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1</v>
      </c>
      <c r="AV26" s="23">
        <v>0</v>
      </c>
      <c r="AW26" s="23">
        <v>1</v>
      </c>
      <c r="AX26" s="23">
        <v>0</v>
      </c>
      <c r="AY26" s="23">
        <v>11</v>
      </c>
      <c r="AZ26" s="23">
        <v>45</v>
      </c>
      <c r="BA26" s="39">
        <v>281</v>
      </c>
      <c r="BB26" s="40">
        <v>1881853</v>
      </c>
      <c r="BC26" s="36">
        <v>1561835</v>
      </c>
      <c r="BF26"/>
    </row>
    <row r="27" spans="1:60" x14ac:dyDescent="0.25">
      <c r="A27" s="117" t="s">
        <v>114</v>
      </c>
      <c r="B27" s="9">
        <v>1617740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0"/>
      <c r="R27" s="16"/>
      <c r="S27" s="11"/>
      <c r="T27" s="11"/>
      <c r="U27" s="11"/>
      <c r="V27" s="16"/>
      <c r="W27" s="16"/>
      <c r="X27" s="16"/>
      <c r="Y27" s="24"/>
      <c r="Z27" s="24"/>
      <c r="AA27" s="15">
        <f>SUM($AE27:BC27)/$B27</f>
        <v>1.0672357733628395</v>
      </c>
      <c r="AC27" s="2" t="s">
        <v>104</v>
      </c>
      <c r="AD27" s="9">
        <v>1730173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2</v>
      </c>
      <c r="AY27" s="23">
        <v>3</v>
      </c>
      <c r="AZ27" s="23">
        <v>10</v>
      </c>
      <c r="BA27" s="39">
        <v>41</v>
      </c>
      <c r="BB27" s="38">
        <v>295</v>
      </c>
      <c r="BC27" s="40">
        <v>1726159</v>
      </c>
      <c r="BF27"/>
    </row>
    <row r="28" spans="1:60" x14ac:dyDescent="0.25">
      <c r="C28" s="25" t="s">
        <v>25</v>
      </c>
      <c r="D28" s="26" t="s">
        <v>26</v>
      </c>
      <c r="E28" s="27" t="s">
        <v>27</v>
      </c>
      <c r="I28" s="11"/>
      <c r="J28" s="16"/>
      <c r="Q28" s="10" t="s">
        <v>97</v>
      </c>
      <c r="S28" s="22"/>
      <c r="T28" s="22"/>
      <c r="Y28" s="43"/>
      <c r="Z28" s="24"/>
      <c r="AA28" s="24"/>
      <c r="BG28" s="8"/>
      <c r="BH28" s="8"/>
    </row>
    <row r="29" spans="1:60" x14ac:dyDescent="0.25">
      <c r="Y29" s="43"/>
      <c r="Z29" s="43"/>
      <c r="AA29" s="24"/>
      <c r="BG29" s="6"/>
      <c r="BH29" s="8"/>
    </row>
  </sheetData>
  <mergeCells count="2">
    <mergeCell ref="AE1:AI1"/>
    <mergeCell ref="C1:G1"/>
  </mergeCells>
  <pageMargins left="0.7" right="0.7" top="0.75" bottom="0.75" header="0.3" footer="0.3"/>
  <pageSetup orientation="portrait" r:id="rId1"/>
  <ignoredErrors>
    <ignoredError sqref="D3:AA4 E5:AA5 F6:AA6 G7:AA7 H8:AA8 I9:AA9 J10:AA10 K11:AA11 L12:AA12 M13:AA13 N14:AA14 O15:AA15 P16:AA16 Q17:AA17 R18:AA18 S19:AA19 T20:AA20 U21:AA21 V22:AA22 W23:AA23 X24:AA24 Y25:AA25 Z26:AA26 AA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topLeftCell="H1" zoomScaleNormal="100" workbookViewId="0">
      <selection activeCell="C2" sqref="C2:AA2"/>
    </sheetView>
  </sheetViews>
  <sheetFormatPr defaultRowHeight="15" x14ac:dyDescent="0.25"/>
  <cols>
    <col min="1" max="1" width="14" bestFit="1" customWidth="1"/>
    <col min="2" max="2" width="11.7109375" style="3" bestFit="1" customWidth="1"/>
    <col min="3" max="3" width="8.5703125" style="23" bestFit="1" customWidth="1"/>
    <col min="4" max="4" width="9.140625" style="23"/>
    <col min="5" max="6" width="10.28515625" style="23" bestFit="1" customWidth="1"/>
    <col min="7" max="14" width="8.5703125" style="23" bestFit="1" customWidth="1"/>
    <col min="15" max="15" width="8.7109375" style="23" customWidth="1"/>
    <col min="16" max="20" width="8.5703125" style="23" bestFit="1" customWidth="1"/>
    <col min="21" max="21" width="8.5703125" style="22" bestFit="1" customWidth="1"/>
    <col min="22" max="25" width="8.5703125" style="23" bestFit="1" customWidth="1"/>
    <col min="26" max="27" width="8.5703125" style="16" bestFit="1" customWidth="1"/>
    <col min="28" max="28" width="8.5703125" style="6" bestFit="1" customWidth="1"/>
    <col min="29" max="29" width="14" bestFit="1" customWidth="1"/>
    <col min="30" max="30" width="11.7109375" bestFit="1" customWidth="1"/>
    <col min="31" max="32" width="9.140625" style="23" bestFit="1" customWidth="1"/>
    <col min="33" max="33" width="9.140625" style="42" bestFit="1" customWidth="1"/>
    <col min="34" max="52" width="9.140625" style="23"/>
    <col min="53" max="53" width="9.140625" style="23" bestFit="1" customWidth="1"/>
    <col min="54" max="55" width="10.5703125" style="36" bestFit="1" customWidth="1"/>
  </cols>
  <sheetData>
    <row r="1" spans="1:55" x14ac:dyDescent="0.25">
      <c r="A1" s="103"/>
      <c r="B1" s="106"/>
      <c r="C1" s="128" t="s">
        <v>29</v>
      </c>
      <c r="D1" s="128"/>
      <c r="E1" s="128"/>
      <c r="F1" s="128"/>
      <c r="G1" s="128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7"/>
      <c r="V1" s="104"/>
      <c r="W1" s="104"/>
      <c r="X1" s="104"/>
      <c r="Y1" s="104"/>
      <c r="Z1" s="108"/>
      <c r="AA1" s="108"/>
      <c r="AC1" s="103"/>
      <c r="AD1" s="109"/>
      <c r="AE1" s="109" t="s">
        <v>30</v>
      </c>
      <c r="AF1" s="109"/>
      <c r="AG1" s="109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  <c r="BC1" s="105"/>
    </row>
    <row r="2" spans="1:55" x14ac:dyDescent="0.25">
      <c r="A2" s="2" t="s">
        <v>22</v>
      </c>
      <c r="B2" s="2" t="s">
        <v>23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48" t="s">
        <v>18</v>
      </c>
      <c r="P2" s="14" t="s">
        <v>19</v>
      </c>
      <c r="Q2" s="30" t="s">
        <v>20</v>
      </c>
      <c r="R2" s="30" t="s">
        <v>21</v>
      </c>
      <c r="S2" s="14" t="s">
        <v>85</v>
      </c>
      <c r="T2" s="14" t="s">
        <v>98</v>
      </c>
      <c r="U2" s="14" t="s">
        <v>99</v>
      </c>
      <c r="V2" s="14" t="s">
        <v>101</v>
      </c>
      <c r="W2" s="14" t="s">
        <v>102</v>
      </c>
      <c r="X2" s="14" t="s">
        <v>103</v>
      </c>
      <c r="Y2" s="14" t="s">
        <v>104</v>
      </c>
      <c r="Z2" s="14" t="s">
        <v>113</v>
      </c>
      <c r="AA2" s="14" t="s">
        <v>114</v>
      </c>
      <c r="AC2" s="2" t="s">
        <v>22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117" t="s">
        <v>6</v>
      </c>
      <c r="B3" s="3">
        <v>71736</v>
      </c>
      <c r="C3" s="15">
        <f>SUM($AE3:AE3)/$B3</f>
        <v>0.48083249693319952</v>
      </c>
      <c r="D3" s="16">
        <f>SUM($AE3:AF3)/$B3</f>
        <v>0.79991914798706365</v>
      </c>
      <c r="E3" s="16">
        <f>SUM($AE3:AG3)/$B3</f>
        <v>0.86574383851901415</v>
      </c>
      <c r="F3" s="17">
        <f>SUM($AE3:AH3)/$B3</f>
        <v>0.94571763131482101</v>
      </c>
      <c r="G3" s="16">
        <f>SUM($AE3:AI3)/$B3</f>
        <v>0.97312367569978808</v>
      </c>
      <c r="H3" s="16">
        <f>SUM($AE3:AJ3)/$B3</f>
        <v>0.99134325861492134</v>
      </c>
      <c r="I3" s="18">
        <f>SUM($AE3:AK3)/$B3</f>
        <v>1.0063148210103714</v>
      </c>
      <c r="J3" s="16">
        <f>SUM($AE3:AL3)/$B3</f>
        <v>1.0157661425225828</v>
      </c>
      <c r="K3" s="16">
        <f>SUM($AE3:AM3)/$B3</f>
        <v>1.0213839634214341</v>
      </c>
      <c r="L3" s="16">
        <f>SUM($AE3:AN3)/$B3</f>
        <v>1.0247853239656519</v>
      </c>
      <c r="M3" s="16">
        <f>SUM($AE3:AO3)/$B3</f>
        <v>1.0282982045277127</v>
      </c>
      <c r="N3" s="16">
        <f>SUM($AE3:AP3)/$B3</f>
        <v>1.031825025092004</v>
      </c>
      <c r="O3" s="16">
        <f>SUM($AE3:AQ3)/$B3</f>
        <v>1.0361046057767369</v>
      </c>
      <c r="P3" s="16">
        <f>SUM($AE3:AR3)/$B3</f>
        <v>1.0375961860153897</v>
      </c>
      <c r="Q3" s="10">
        <f>SUM($AE3:AS3)/$B3</f>
        <v>1.039380506300881</v>
      </c>
      <c r="R3" s="16">
        <f>SUM($AE3:AT3)/$B3</f>
        <v>1.0504070480651277</v>
      </c>
      <c r="S3" s="11">
        <f>SUM($AE3:AU3)/$B3</f>
        <v>1.051954388312702</v>
      </c>
      <c r="T3" s="16">
        <f>SUM($AE3:AV3)/$B3</f>
        <v>1.0529720084755214</v>
      </c>
      <c r="U3" s="11">
        <f>SUM($AE3:AW3)/$B3</f>
        <v>1.0534877885580463</v>
      </c>
      <c r="V3" s="16">
        <f>SUM($AE3:AX3)/$B3</f>
        <v>1.0541011486561838</v>
      </c>
      <c r="W3" s="16">
        <f>SUM($AE3:AY3)/$B3</f>
        <v>1.0545890487342477</v>
      </c>
      <c r="X3" s="16">
        <f>SUM($AE3:AZ3)/$B3</f>
        <v>1.0549236087877774</v>
      </c>
      <c r="Y3" s="16">
        <f>SUM($AE3:BA3)/$B3</f>
        <v>1.0551048288167726</v>
      </c>
      <c r="Z3" s="16">
        <f>SUM($AE3:BB3)/$B3</f>
        <v>1.0552721088435375</v>
      </c>
      <c r="AA3" s="16">
        <f>SUM($AE3:BC3)/$B3</f>
        <v>1.0553418088546893</v>
      </c>
      <c r="AC3" s="2" t="s">
        <v>4</v>
      </c>
      <c r="AD3" s="3">
        <v>75706</v>
      </c>
      <c r="AE3" s="33">
        <v>34493</v>
      </c>
      <c r="AF3" s="34">
        <v>22890</v>
      </c>
      <c r="AG3" s="34">
        <v>4722</v>
      </c>
      <c r="AH3" s="34">
        <v>5737</v>
      </c>
      <c r="AI3" s="34">
        <v>1966</v>
      </c>
      <c r="AJ3" s="34">
        <v>1307</v>
      </c>
      <c r="AK3" s="34">
        <v>1074</v>
      </c>
      <c r="AL3" s="34">
        <v>678</v>
      </c>
      <c r="AM3" s="34">
        <v>403</v>
      </c>
      <c r="AN3" s="34">
        <v>244</v>
      </c>
      <c r="AO3" s="34">
        <v>252</v>
      </c>
      <c r="AP3" s="34">
        <v>253</v>
      </c>
      <c r="AQ3" s="34">
        <v>307</v>
      </c>
      <c r="AR3" s="34">
        <v>107</v>
      </c>
      <c r="AS3" s="34">
        <v>128</v>
      </c>
      <c r="AT3" s="34">
        <v>791</v>
      </c>
      <c r="AU3" s="34">
        <v>111</v>
      </c>
      <c r="AV3" s="34">
        <v>73</v>
      </c>
      <c r="AW3" s="34">
        <v>37</v>
      </c>
      <c r="AX3" s="34">
        <v>44</v>
      </c>
      <c r="AY3" s="34">
        <v>35</v>
      </c>
      <c r="AZ3" s="34">
        <v>24</v>
      </c>
      <c r="BA3" s="34">
        <v>13</v>
      </c>
      <c r="BB3" s="58">
        <v>12</v>
      </c>
      <c r="BC3" s="58">
        <v>5</v>
      </c>
    </row>
    <row r="4" spans="1:55" x14ac:dyDescent="0.25">
      <c r="A4" s="117" t="s">
        <v>7</v>
      </c>
      <c r="B4" s="3">
        <v>75544</v>
      </c>
      <c r="C4" s="16"/>
      <c r="D4" s="15">
        <f>SUM($AE4:AF4)/$B4</f>
        <v>0.46117494440326168</v>
      </c>
      <c r="E4" s="16">
        <f>SUM($AE4:AG4)/$B4</f>
        <v>0.74906015037593987</v>
      </c>
      <c r="F4" s="16">
        <f>SUM($AE4:AH4)/$B4</f>
        <v>0.85141109816795513</v>
      </c>
      <c r="G4" s="17">
        <f>SUM($AE4:AI4)/$B4</f>
        <v>0.88190988033463946</v>
      </c>
      <c r="H4" s="16">
        <f>SUM($AE4:AJ4)/$B4</f>
        <v>0.90608122418722858</v>
      </c>
      <c r="I4" s="11">
        <f>SUM($AE4:AK4)/$B4</f>
        <v>0.92125119135867839</v>
      </c>
      <c r="J4" s="19">
        <f>SUM($AE4:AL4)/$B4</f>
        <v>0.93194694482685592</v>
      </c>
      <c r="K4" s="16">
        <f>SUM($AE4:AM4)/$B4</f>
        <v>0.93791697553743514</v>
      </c>
      <c r="L4" s="16">
        <f>SUM($AE4:AN4)/$B4</f>
        <v>0.94184845917610927</v>
      </c>
      <c r="M4" s="16">
        <f>SUM($AE4:AO4)/$B4</f>
        <v>0.94540929789261885</v>
      </c>
      <c r="N4" s="16">
        <f>SUM($AE4:AP4)/$B4</f>
        <v>0.94810971089696072</v>
      </c>
      <c r="O4" s="16">
        <f>SUM($AE4:AQ4)/$B4</f>
        <v>0.95189558403049879</v>
      </c>
      <c r="P4" s="16">
        <f>SUM($AE4:AR4)/$B4</f>
        <v>0.95345758763104949</v>
      </c>
      <c r="Q4" s="10">
        <f>SUM($AE4:AS4)/$B4</f>
        <v>0.95468865826538174</v>
      </c>
      <c r="R4" s="16">
        <f>SUM($AE4:AT4)/$B4</f>
        <v>0.96386212008895478</v>
      </c>
      <c r="S4" s="11">
        <f>SUM($AE4:AU4)/$B4</f>
        <v>0.96640368526951181</v>
      </c>
      <c r="T4" s="16">
        <f>SUM($AE4:AV4)/$B4</f>
        <v>0.9675818066292492</v>
      </c>
      <c r="U4" s="11">
        <f>SUM($AE4:AW4)/$B4</f>
        <v>0.96811129937519858</v>
      </c>
      <c r="V4" s="16">
        <f>SUM($AE4:AX4)/$B4</f>
        <v>0.96860108016520174</v>
      </c>
      <c r="W4" s="16">
        <f>SUM($AE4:AY4)/$B4</f>
        <v>0.96913057291115112</v>
      </c>
      <c r="X4" s="16">
        <f>SUM($AE4:AZ4)/$B4</f>
        <v>0.9695276924706131</v>
      </c>
      <c r="Y4" s="16">
        <f>SUM($AE4:BA4)/$B4</f>
        <v>0.96975272688764169</v>
      </c>
      <c r="Z4" s="16">
        <f>SUM($AE4:BB4)/$B4</f>
        <v>0.96989833739277775</v>
      </c>
      <c r="AA4" s="16">
        <f>SUM($AE4:BC4)/$B4</f>
        <v>0.97003071057926504</v>
      </c>
      <c r="AC4" s="2" t="s">
        <v>5</v>
      </c>
      <c r="AD4" s="3">
        <v>73280</v>
      </c>
      <c r="AE4" s="34">
        <v>0</v>
      </c>
      <c r="AF4" s="33">
        <v>34839</v>
      </c>
      <c r="AG4" s="34">
        <v>21748</v>
      </c>
      <c r="AH4" s="34">
        <v>7732</v>
      </c>
      <c r="AI4" s="34">
        <v>2304</v>
      </c>
      <c r="AJ4" s="34">
        <v>1826</v>
      </c>
      <c r="AK4" s="34">
        <v>1146</v>
      </c>
      <c r="AL4" s="34">
        <v>808</v>
      </c>
      <c r="AM4" s="34">
        <v>451</v>
      </c>
      <c r="AN4" s="34">
        <v>297</v>
      </c>
      <c r="AO4" s="34">
        <v>269</v>
      </c>
      <c r="AP4" s="34">
        <v>204</v>
      </c>
      <c r="AQ4" s="34">
        <v>286</v>
      </c>
      <c r="AR4" s="34">
        <v>118</v>
      </c>
      <c r="AS4" s="34">
        <v>93</v>
      </c>
      <c r="AT4" s="34">
        <v>693</v>
      </c>
      <c r="AU4" s="34">
        <v>192</v>
      </c>
      <c r="AV4" s="34">
        <v>89</v>
      </c>
      <c r="AW4" s="34">
        <v>40</v>
      </c>
      <c r="AX4" s="34">
        <v>37</v>
      </c>
      <c r="AY4" s="34">
        <v>40</v>
      </c>
      <c r="AZ4" s="34">
        <v>30</v>
      </c>
      <c r="BA4" s="34">
        <v>17</v>
      </c>
      <c r="BB4" s="58">
        <v>11</v>
      </c>
      <c r="BC4" s="58">
        <v>10</v>
      </c>
    </row>
    <row r="5" spans="1:55" x14ac:dyDescent="0.25">
      <c r="A5" s="117" t="s">
        <v>8</v>
      </c>
      <c r="B5" s="3">
        <v>70937</v>
      </c>
      <c r="C5" s="16"/>
      <c r="D5" s="16"/>
      <c r="E5" s="15">
        <f>SUM($AE5:AG5)/$B5</f>
        <v>0.46477860636903168</v>
      </c>
      <c r="F5" s="16">
        <f>SUM($AE5:AH5)/$B5</f>
        <v>0.82419611768188672</v>
      </c>
      <c r="G5" s="16">
        <f>SUM($AE5:AI5)/$B5</f>
        <v>0.89400453923904311</v>
      </c>
      <c r="H5" s="17">
        <f>SUM($AE5:AJ5)/$B5</f>
        <v>0.93347618309203939</v>
      </c>
      <c r="I5" s="11">
        <f>SUM($AE5:AK5)/$B5</f>
        <v>0.95312742292456687</v>
      </c>
      <c r="J5" s="16">
        <f>SUM($AE5:AL5)/$B5</f>
        <v>0.96533543848767212</v>
      </c>
      <c r="K5" s="19">
        <f>SUM($AE5:AM5)/$B5</f>
        <v>0.97421655835459631</v>
      </c>
      <c r="L5" s="16">
        <f>SUM($AE5:AN5)/$B5</f>
        <v>0.98002452880725155</v>
      </c>
      <c r="M5" s="16">
        <f>SUM($AE5:AO5)/$B5</f>
        <v>0.98399988722387466</v>
      </c>
      <c r="N5" s="16">
        <f>SUM($AE5:AP5)/$B5</f>
        <v>0.98698845454417294</v>
      </c>
      <c r="O5" s="16">
        <f>SUM($AE5:AQ5)/$B5</f>
        <v>0.99075235772586945</v>
      </c>
      <c r="P5" s="16">
        <f>SUM($AE5:AR5)/$B5</f>
        <v>0.99297968620043142</v>
      </c>
      <c r="Q5" s="10">
        <f>SUM($AE5:AS5)/$B5</f>
        <v>0.99478410420513974</v>
      </c>
      <c r="R5" s="16">
        <f>SUM($AE5:AT5)/$B5</f>
        <v>0.99922466413860189</v>
      </c>
      <c r="S5" s="11">
        <f>SUM($AE5:AU5)/$B5</f>
        <v>1.0064846272044208</v>
      </c>
      <c r="T5" s="16">
        <f>SUM($AE5:AV5)/$B5</f>
        <v>1.0079507168332464</v>
      </c>
      <c r="U5" s="11">
        <f>SUM($AE5:AW5)/$B5</f>
        <v>1.0085991795536884</v>
      </c>
      <c r="V5" s="16">
        <f>SUM($AE5:AX5)/$B5</f>
        <v>1.0092476422741306</v>
      </c>
      <c r="W5" s="16">
        <f>SUM($AE5:AY5)/$B5</f>
        <v>1.0096423587126606</v>
      </c>
      <c r="X5" s="16">
        <f>SUM($AE5:AZ5)/$B5</f>
        <v>1.0101639482921465</v>
      </c>
      <c r="Y5" s="16">
        <f>SUM($AE5:BA5)/$B5</f>
        <v>1.010530470699353</v>
      </c>
      <c r="Z5" s="16">
        <f>SUM($AE5:BB5)/$B5</f>
        <v>1.0107137319029562</v>
      </c>
      <c r="AA5" s="16">
        <f>SUM($AE5:BC5)/$B5</f>
        <v>1.0108828960908975</v>
      </c>
      <c r="AC5" s="2" t="s">
        <v>6</v>
      </c>
      <c r="AD5" s="3">
        <v>71709</v>
      </c>
      <c r="AE5" s="34">
        <v>0</v>
      </c>
      <c r="AF5" s="34">
        <v>0</v>
      </c>
      <c r="AG5" s="33">
        <v>32970</v>
      </c>
      <c r="AH5" s="34">
        <v>25496</v>
      </c>
      <c r="AI5" s="34">
        <v>4952</v>
      </c>
      <c r="AJ5" s="34">
        <v>2800</v>
      </c>
      <c r="AK5" s="34">
        <v>1394</v>
      </c>
      <c r="AL5" s="34">
        <v>866</v>
      </c>
      <c r="AM5" s="34">
        <v>630</v>
      </c>
      <c r="AN5" s="34">
        <v>412</v>
      </c>
      <c r="AO5" s="34">
        <v>282</v>
      </c>
      <c r="AP5" s="34">
        <v>212</v>
      </c>
      <c r="AQ5" s="34">
        <v>267</v>
      </c>
      <c r="AR5" s="34">
        <v>158</v>
      </c>
      <c r="AS5" s="34">
        <v>128</v>
      </c>
      <c r="AT5" s="34">
        <v>315</v>
      </c>
      <c r="AU5" s="34">
        <v>515</v>
      </c>
      <c r="AV5" s="34">
        <v>104</v>
      </c>
      <c r="AW5" s="34">
        <v>46</v>
      </c>
      <c r="AX5" s="34">
        <v>46</v>
      </c>
      <c r="AY5" s="34">
        <v>28</v>
      </c>
      <c r="AZ5" s="34">
        <v>37</v>
      </c>
      <c r="BA5" s="34">
        <v>26</v>
      </c>
      <c r="BB5" s="58">
        <v>13</v>
      </c>
      <c r="BC5" s="58">
        <v>12</v>
      </c>
    </row>
    <row r="6" spans="1:55" x14ac:dyDescent="0.25">
      <c r="A6" s="117" t="s">
        <v>9</v>
      </c>
      <c r="B6" s="3">
        <v>73503</v>
      </c>
      <c r="C6" s="16"/>
      <c r="D6" s="16"/>
      <c r="E6" s="16"/>
      <c r="F6" s="15">
        <f>SUM($AE6:AH6)/$B6</f>
        <v>0.44494782525883297</v>
      </c>
      <c r="G6" s="16">
        <f>SUM($AE6:AI6)/$B6</f>
        <v>0.80418486320286242</v>
      </c>
      <c r="H6" s="16">
        <f>SUM($AE6:AJ6)/$B6</f>
        <v>0.89698379657973148</v>
      </c>
      <c r="I6" s="20">
        <f>SUM($AE6:AK6)/$B6</f>
        <v>0.93687332489830344</v>
      </c>
      <c r="J6" s="16">
        <f>SUM($AE6:AL6)/$B6</f>
        <v>0.96061385249581654</v>
      </c>
      <c r="K6" s="16">
        <f>SUM($AE6:AM6)/$B6</f>
        <v>0.97245010407738464</v>
      </c>
      <c r="L6" s="19">
        <f>SUM($AE6:AN6)/$B6</f>
        <v>0.98239527638327684</v>
      </c>
      <c r="M6" s="16">
        <f>SUM($AE6:AO6)/$B6</f>
        <v>0.99000040814660628</v>
      </c>
      <c r="N6" s="16">
        <f>SUM($AE6:AP6)/$B6</f>
        <v>0.99412268886984201</v>
      </c>
      <c r="O6" s="16">
        <f>SUM($AE6:AQ6)/$B6</f>
        <v>0.99998639511312459</v>
      </c>
      <c r="P6" s="16">
        <f>SUM($AE6:AR6)/$B6</f>
        <v>1.0036325047957226</v>
      </c>
      <c r="Q6" s="10">
        <f>SUM($AE6:AS6)/$B6</f>
        <v>1.0070065167408133</v>
      </c>
      <c r="R6" s="16">
        <f>SUM($AE6:AT6)/$B6</f>
        <v>1.0094417914915037</v>
      </c>
      <c r="S6" s="11">
        <f>SUM($AE6:AU6)/$B6</f>
        <v>1.0194821980055235</v>
      </c>
      <c r="T6" s="16">
        <f>SUM($AE6:AV6)/$B6</f>
        <v>1.0222711998149736</v>
      </c>
      <c r="U6" s="11">
        <f>SUM($AE6:AW6)/$B6</f>
        <v>1.0236316885025101</v>
      </c>
      <c r="V6" s="16">
        <f>SUM($AE6:AX6)/$B6</f>
        <v>1.0247608941131654</v>
      </c>
      <c r="W6" s="16">
        <f>SUM($AE6:AY6)/$B6</f>
        <v>1.025454743343809</v>
      </c>
      <c r="X6" s="16">
        <f>SUM($AE6:AZ6)/$B6</f>
        <v>1.0262302218957049</v>
      </c>
      <c r="Y6" s="16">
        <f>SUM($AE6:BA6)/$B6</f>
        <v>1.0267472075969688</v>
      </c>
      <c r="Z6" s="16">
        <f>SUM($AE6:BB6)/$B6</f>
        <v>1.0270601199951022</v>
      </c>
      <c r="AA6" s="16">
        <f>SUM($AE6:BC6)/$B6</f>
        <v>1.027386637280111</v>
      </c>
      <c r="AC6" s="2" t="s">
        <v>7</v>
      </c>
      <c r="AD6" s="3">
        <v>75516</v>
      </c>
      <c r="AE6" s="34">
        <v>0</v>
      </c>
      <c r="AF6" s="34">
        <v>0</v>
      </c>
      <c r="AG6" s="34">
        <v>0</v>
      </c>
      <c r="AH6" s="33">
        <v>32705</v>
      </c>
      <c r="AI6" s="34">
        <v>26405</v>
      </c>
      <c r="AJ6" s="34">
        <v>6821</v>
      </c>
      <c r="AK6" s="34">
        <v>2932</v>
      </c>
      <c r="AL6" s="34">
        <v>1745</v>
      </c>
      <c r="AM6" s="34">
        <v>870</v>
      </c>
      <c r="AN6" s="34">
        <v>731</v>
      </c>
      <c r="AO6" s="34">
        <v>559</v>
      </c>
      <c r="AP6" s="34">
        <v>303</v>
      </c>
      <c r="AQ6" s="34">
        <v>431</v>
      </c>
      <c r="AR6" s="34">
        <v>268</v>
      </c>
      <c r="AS6" s="34">
        <v>248</v>
      </c>
      <c r="AT6" s="34">
        <v>179</v>
      </c>
      <c r="AU6" s="34">
        <v>738</v>
      </c>
      <c r="AV6" s="34">
        <v>205</v>
      </c>
      <c r="AW6" s="34">
        <v>100</v>
      </c>
      <c r="AX6" s="34">
        <v>83</v>
      </c>
      <c r="AY6" s="34">
        <v>51</v>
      </c>
      <c r="AZ6" s="34">
        <v>57</v>
      </c>
      <c r="BA6" s="34">
        <v>38</v>
      </c>
      <c r="BB6" s="58">
        <v>23</v>
      </c>
      <c r="BC6" s="58">
        <v>24</v>
      </c>
    </row>
    <row r="7" spans="1:55" x14ac:dyDescent="0.25">
      <c r="A7" s="117" t="s">
        <v>10</v>
      </c>
      <c r="B7" s="3">
        <v>70873</v>
      </c>
      <c r="C7" s="16"/>
      <c r="D7" s="16"/>
      <c r="E7" s="16"/>
      <c r="F7" s="16"/>
      <c r="G7" s="15">
        <f>SUM($AE7:AI7)/$B7</f>
        <v>0.43579360264134437</v>
      </c>
      <c r="H7" s="16">
        <f>SUM($AE7:AJ7)/$B7</f>
        <v>0.8274519210418636</v>
      </c>
      <c r="I7" s="11">
        <f>SUM($AE7:AK7)/$B7</f>
        <v>0.8987625753107672</v>
      </c>
      <c r="J7" s="17">
        <f>SUM($AE7:AL7)/$B7</f>
        <v>0.93168061179856931</v>
      </c>
      <c r="K7" s="16">
        <f>SUM($AE7:AM7)/$B7</f>
        <v>0.94658050315352815</v>
      </c>
      <c r="L7" s="16">
        <f>SUM($AE7:AN7)/$B7</f>
        <v>0.95607636194319412</v>
      </c>
      <c r="M7" s="19">
        <f>SUM($AE7:AO7)/$B7</f>
        <v>0.96389316100630706</v>
      </c>
      <c r="N7" s="16">
        <f>SUM($AE7:AP7)/$B7</f>
        <v>0.96804142621308542</v>
      </c>
      <c r="O7" s="16">
        <f>SUM($AE7:AQ7)/$B7</f>
        <v>0.97293750793673195</v>
      </c>
      <c r="P7" s="16">
        <f>SUM($AE7:AR7)/$B7</f>
        <v>0.97707166339790896</v>
      </c>
      <c r="Q7" s="10">
        <f>SUM($AE7:AS7)/$B7</f>
        <v>0.98035923412300874</v>
      </c>
      <c r="R7" s="16">
        <f>SUM($AE7:AT7)/$B7</f>
        <v>0.98270145189282232</v>
      </c>
      <c r="S7" s="11">
        <f>SUM($AE7:AU7)/$B7</f>
        <v>0.9917457988232472</v>
      </c>
      <c r="T7" s="16">
        <f>SUM($AE7:AV7)/$B7</f>
        <v>0.99490638183793545</v>
      </c>
      <c r="U7" s="11">
        <f>SUM($AE7:AW7)/$B7</f>
        <v>0.99658544156448858</v>
      </c>
      <c r="V7" s="16">
        <f>SUM($AE7:AX7)/$B7</f>
        <v>0.9976154529933825</v>
      </c>
      <c r="W7" s="16">
        <f>SUM($AE7:AY7)/$B7</f>
        <v>0.99816573307183276</v>
      </c>
      <c r="X7" s="16">
        <f>SUM($AE7:AZ7)/$B7</f>
        <v>0.99888533009749836</v>
      </c>
      <c r="Y7" s="16">
        <f>SUM($AE7:BA7)/$B7</f>
        <v>0.99940739068474593</v>
      </c>
      <c r="Z7" s="16">
        <f>SUM($AE7:BB7)/$B7</f>
        <v>0.99970369534237302</v>
      </c>
      <c r="AA7" s="16">
        <f>SUM($AE7:BC7)/$B7</f>
        <v>1.0001693169472154</v>
      </c>
      <c r="AC7" s="2" t="s">
        <v>8</v>
      </c>
      <c r="AD7" s="3">
        <v>70885</v>
      </c>
      <c r="AE7" s="34">
        <v>0</v>
      </c>
      <c r="AF7" s="34">
        <v>0</v>
      </c>
      <c r="AG7" s="34">
        <v>0</v>
      </c>
      <c r="AH7" s="34">
        <v>0</v>
      </c>
      <c r="AI7" s="33">
        <v>30886</v>
      </c>
      <c r="AJ7" s="34">
        <v>27758</v>
      </c>
      <c r="AK7" s="34">
        <v>5054</v>
      </c>
      <c r="AL7" s="34">
        <v>2333</v>
      </c>
      <c r="AM7" s="34">
        <v>1056</v>
      </c>
      <c r="AN7" s="34">
        <v>673</v>
      </c>
      <c r="AO7" s="34">
        <v>554</v>
      </c>
      <c r="AP7" s="34">
        <v>294</v>
      </c>
      <c r="AQ7" s="34">
        <v>347</v>
      </c>
      <c r="AR7" s="34">
        <v>293</v>
      </c>
      <c r="AS7" s="34">
        <v>233</v>
      </c>
      <c r="AT7" s="34">
        <v>166</v>
      </c>
      <c r="AU7" s="34">
        <v>641</v>
      </c>
      <c r="AV7" s="34">
        <v>224</v>
      </c>
      <c r="AW7" s="34">
        <v>119</v>
      </c>
      <c r="AX7" s="34">
        <v>73</v>
      </c>
      <c r="AY7" s="34">
        <v>39</v>
      </c>
      <c r="AZ7" s="34">
        <v>51</v>
      </c>
      <c r="BA7" s="34">
        <v>37</v>
      </c>
      <c r="BB7" s="58">
        <v>21</v>
      </c>
      <c r="BC7" s="58">
        <v>33</v>
      </c>
    </row>
    <row r="8" spans="1:55" x14ac:dyDescent="0.25">
      <c r="A8" s="117" t="s">
        <v>11</v>
      </c>
      <c r="B8" s="3">
        <v>73117</v>
      </c>
      <c r="C8" s="16"/>
      <c r="D8" s="16"/>
      <c r="E8" s="16"/>
      <c r="F8" s="16"/>
      <c r="G8" s="16"/>
      <c r="H8" s="15">
        <f>SUM($AE8:AJ8)/$B8</f>
        <v>0.48464789310283518</v>
      </c>
      <c r="I8" s="11">
        <f>SUM($AE8:AK8)/$B8</f>
        <v>0.84627378037939194</v>
      </c>
      <c r="J8" s="16">
        <f>SUM($AE8:AL8)/$B8</f>
        <v>0.91926638127931948</v>
      </c>
      <c r="K8" s="17">
        <f>SUM($AE8:AM8)/$B8</f>
        <v>0.94117647058823528</v>
      </c>
      <c r="L8" s="16">
        <f>SUM($AE8:AN8)/$B8</f>
        <v>0.9546206764500732</v>
      </c>
      <c r="M8" s="16">
        <f>SUM($AE8:AO8)/$B8</f>
        <v>0.96390716249299069</v>
      </c>
      <c r="N8" s="19">
        <f>SUM($AE8:AP8)/$B8</f>
        <v>0.96970608750359011</v>
      </c>
      <c r="O8" s="16">
        <f>SUM($AE8:AQ8)/$B8</f>
        <v>0.97516309476592311</v>
      </c>
      <c r="P8" s="16">
        <f>SUM($AE8:AR8)/$B8</f>
        <v>0.97999097337144581</v>
      </c>
      <c r="Q8" s="10">
        <f>SUM($AE8:AS8)/$B8</f>
        <v>0.98397089596126752</v>
      </c>
      <c r="R8" s="16">
        <f>SUM($AE8:AT8)/$B8</f>
        <v>0.98661050097788472</v>
      </c>
      <c r="S8" s="11">
        <f>SUM($AE8:AU8)/$B8</f>
        <v>0.99216324520973231</v>
      </c>
      <c r="T8" s="16">
        <f>SUM($AE8:AV8)/$B8</f>
        <v>0.99916572069422982</v>
      </c>
      <c r="U8" s="11">
        <f>SUM($AE8:AW8)/$B8</f>
        <v>1.001080460084522</v>
      </c>
      <c r="V8" s="16">
        <f>SUM($AE8:AX8)/$B8</f>
        <v>1.0022429804286281</v>
      </c>
      <c r="W8" s="16">
        <f>SUM($AE8:AY8)/$B8</f>
        <v>1.0028584323755076</v>
      </c>
      <c r="X8" s="16">
        <f>SUM($AE8:AZ8)/$B8</f>
        <v>1.0034875610323182</v>
      </c>
      <c r="Y8" s="16">
        <f>SUM($AE8:BA8)/$B8</f>
        <v>1.0040209527196138</v>
      </c>
      <c r="Z8" s="16">
        <f>SUM($AE8:BB8)/$B8</f>
        <v>1.0042671334983657</v>
      </c>
      <c r="AA8" s="16">
        <f>SUM($AE8:BC8)/$B8</f>
        <v>1.0047594950558694</v>
      </c>
      <c r="AC8" s="2" t="s">
        <v>9</v>
      </c>
      <c r="AD8" s="3">
        <v>73465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3">
        <v>35436</v>
      </c>
      <c r="AK8" s="34">
        <v>26441</v>
      </c>
      <c r="AL8" s="34">
        <v>5337</v>
      </c>
      <c r="AM8" s="34">
        <v>1602</v>
      </c>
      <c r="AN8" s="34">
        <v>983</v>
      </c>
      <c r="AO8" s="34">
        <v>679</v>
      </c>
      <c r="AP8" s="34">
        <v>424</v>
      </c>
      <c r="AQ8" s="34">
        <v>399</v>
      </c>
      <c r="AR8" s="34">
        <v>353</v>
      </c>
      <c r="AS8" s="34">
        <v>291</v>
      </c>
      <c r="AT8" s="34">
        <v>193</v>
      </c>
      <c r="AU8" s="34">
        <v>406</v>
      </c>
      <c r="AV8" s="34">
        <v>512</v>
      </c>
      <c r="AW8" s="34">
        <v>140</v>
      </c>
      <c r="AX8" s="34">
        <v>85</v>
      </c>
      <c r="AY8" s="34">
        <v>45</v>
      </c>
      <c r="AZ8" s="34">
        <v>46</v>
      </c>
      <c r="BA8" s="34">
        <v>39</v>
      </c>
      <c r="BB8" s="58">
        <v>18</v>
      </c>
      <c r="BC8" s="58">
        <v>36</v>
      </c>
    </row>
    <row r="9" spans="1:55" x14ac:dyDescent="0.25">
      <c r="A9" s="117" t="s">
        <v>12</v>
      </c>
      <c r="B9" s="3">
        <v>68754</v>
      </c>
      <c r="C9" s="16"/>
      <c r="D9" s="16"/>
      <c r="E9" s="16"/>
      <c r="F9" s="16"/>
      <c r="G9" s="16"/>
      <c r="H9" s="16"/>
      <c r="I9" s="21">
        <f>SUM($AE9:AK9)/$B9</f>
        <v>0.48317188818105128</v>
      </c>
      <c r="J9" s="16">
        <f>SUM($AE9:AL9)/$B9</f>
        <v>0.87891613578846317</v>
      </c>
      <c r="K9" s="16">
        <f>SUM($AE9:AM9)/$B9</f>
        <v>0.94323239375163626</v>
      </c>
      <c r="L9" s="17">
        <f>SUM($AE9:AN9)/$B9</f>
        <v>0.96817639700962854</v>
      </c>
      <c r="M9" s="16">
        <f>SUM($AE9:AO9)/$B9</f>
        <v>0.98216831020740614</v>
      </c>
      <c r="N9" s="16">
        <f>SUM($AE9:AP9)/$B9</f>
        <v>0.98922244523954972</v>
      </c>
      <c r="O9" s="19">
        <f>SUM($AE9:AQ9)/$B9</f>
        <v>0.99742560432847538</v>
      </c>
      <c r="P9" s="16">
        <f>SUM($AE9:AR9)/$B9</f>
        <v>1.0028071094045437</v>
      </c>
      <c r="Q9" s="10">
        <f>SUM($AE9:AS9)/$B9</f>
        <v>1.0075486517148093</v>
      </c>
      <c r="R9" s="16">
        <f>SUM($AE9:AT9)/$B9</f>
        <v>1.0111557145766064</v>
      </c>
      <c r="S9" s="11">
        <f>SUM($AE9:AU9)/$B9</f>
        <v>1.0135555749483667</v>
      </c>
      <c r="T9" s="16">
        <f>SUM($AE9:AV9)/$B9</f>
        <v>1.0227041335776828</v>
      </c>
      <c r="U9" s="11">
        <f>SUM($AE9:AW9)/$B9</f>
        <v>1.0255257875905401</v>
      </c>
      <c r="V9" s="16">
        <f>SUM($AE9:AX9)/$B9</f>
        <v>1.0267039008639498</v>
      </c>
      <c r="W9" s="16">
        <f>SUM($AE9:AY9)/$B9</f>
        <v>1.0275765773627716</v>
      </c>
      <c r="X9" s="16">
        <f>SUM($AE9:AZ9)/$B9</f>
        <v>1.0285074322948482</v>
      </c>
      <c r="Y9" s="16">
        <f>SUM($AE9:BA9)/$B9</f>
        <v>1.0293219303604153</v>
      </c>
      <c r="Z9" s="16">
        <f>SUM($AE9:BB9)/$B9</f>
        <v>1.0301073392093552</v>
      </c>
      <c r="AA9" s="16">
        <f>SUM($AE9:BC9)/$B9</f>
        <v>1.0305727666753934</v>
      </c>
      <c r="AC9" s="2" t="s">
        <v>10</v>
      </c>
      <c r="AD9" s="3">
        <v>70856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3">
        <v>33220</v>
      </c>
      <c r="AL9" s="34">
        <v>27209</v>
      </c>
      <c r="AM9" s="34">
        <v>4422</v>
      </c>
      <c r="AN9" s="34">
        <v>1715</v>
      </c>
      <c r="AO9" s="34">
        <v>962</v>
      </c>
      <c r="AP9" s="34">
        <v>485</v>
      </c>
      <c r="AQ9" s="34">
        <v>564</v>
      </c>
      <c r="AR9" s="34">
        <v>370</v>
      </c>
      <c r="AS9" s="34">
        <v>326</v>
      </c>
      <c r="AT9" s="34">
        <v>248</v>
      </c>
      <c r="AU9" s="34">
        <v>165</v>
      </c>
      <c r="AV9" s="34">
        <v>629</v>
      </c>
      <c r="AW9" s="34">
        <v>194</v>
      </c>
      <c r="AX9" s="34">
        <v>81</v>
      </c>
      <c r="AY9" s="34">
        <v>60</v>
      </c>
      <c r="AZ9" s="34">
        <v>64</v>
      </c>
      <c r="BA9" s="34">
        <v>56</v>
      </c>
      <c r="BB9" s="58">
        <v>54</v>
      </c>
      <c r="BC9" s="58">
        <v>32</v>
      </c>
    </row>
    <row r="10" spans="1:55" x14ac:dyDescent="0.25">
      <c r="A10" s="117" t="s">
        <v>13</v>
      </c>
      <c r="B10" s="3">
        <v>68714</v>
      </c>
      <c r="C10" s="16"/>
      <c r="D10" s="16"/>
      <c r="E10" s="16"/>
      <c r="F10" s="16"/>
      <c r="G10" s="16"/>
      <c r="H10" s="16"/>
      <c r="I10" s="11"/>
      <c r="J10" s="15">
        <f>SUM($AE10:AL10)/$B10</f>
        <v>0.53705212911488198</v>
      </c>
      <c r="K10" s="16">
        <f>SUM($AE10:AM10)/$B10</f>
        <v>0.90031143580638584</v>
      </c>
      <c r="L10" s="16">
        <f>SUM($AE10:AN10)/$B10</f>
        <v>0.96664435195156739</v>
      </c>
      <c r="M10" s="17">
        <f>SUM($AE10:AO10)/$B10</f>
        <v>0.99301452396891465</v>
      </c>
      <c r="N10" s="16">
        <f>SUM($AE10:AP10)/$B10</f>
        <v>1.0055738277498036</v>
      </c>
      <c r="O10" s="16">
        <f>SUM($AE10:AQ10)/$B10</f>
        <v>1.0234450039293304</v>
      </c>
      <c r="P10" s="19">
        <f>SUM($AE10:AR10)/$B10</f>
        <v>1.0309980498879414</v>
      </c>
      <c r="Q10" s="10">
        <f>SUM($AE10:AS10)/$B10</f>
        <v>1.0364117938120325</v>
      </c>
      <c r="R10" s="16">
        <f>SUM($AE10:AT10)/$B10</f>
        <v>1.0399772972028989</v>
      </c>
      <c r="S10" s="11">
        <f>SUM($AE10:AU10)/$B10</f>
        <v>1.0431644206420816</v>
      </c>
      <c r="T10" s="16">
        <f>SUM($AE10:AV10)/$B10</f>
        <v>1.0526530255843061</v>
      </c>
      <c r="U10" s="11">
        <f>SUM($AE10:AW10)/$B10</f>
        <v>1.0573536688302239</v>
      </c>
      <c r="V10" s="16">
        <f>SUM($AE10:AX10)/$B10</f>
        <v>1.0591145909130599</v>
      </c>
      <c r="W10" s="16">
        <f>SUM($AE10:AY10)/$B10</f>
        <v>1.0605116861192769</v>
      </c>
      <c r="X10" s="16">
        <f>SUM($AE10:AZ10)/$B10</f>
        <v>1.0617923567249761</v>
      </c>
      <c r="Y10" s="16">
        <f>SUM($AE10:BA10)/$B10</f>
        <v>1.062520010478214</v>
      </c>
      <c r="Z10" s="16">
        <f>SUM($AE10:BB10)/$B10</f>
        <v>1.063131239630934</v>
      </c>
      <c r="AA10" s="16">
        <f>SUM($AE10:BC10)/$B10</f>
        <v>1.063626044183136</v>
      </c>
      <c r="AC10" s="2" t="s">
        <v>11</v>
      </c>
      <c r="AD10" s="3">
        <v>73086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36903</v>
      </c>
      <c r="AM10" s="34">
        <v>24961</v>
      </c>
      <c r="AN10" s="34">
        <v>4558</v>
      </c>
      <c r="AO10" s="34">
        <v>1812</v>
      </c>
      <c r="AP10" s="34">
        <v>863</v>
      </c>
      <c r="AQ10" s="34">
        <v>1228</v>
      </c>
      <c r="AR10" s="34">
        <v>519</v>
      </c>
      <c r="AS10" s="34">
        <v>372</v>
      </c>
      <c r="AT10" s="34">
        <v>245</v>
      </c>
      <c r="AU10" s="34">
        <v>219</v>
      </c>
      <c r="AV10" s="34">
        <v>652</v>
      </c>
      <c r="AW10" s="34">
        <v>323</v>
      </c>
      <c r="AX10" s="34">
        <v>121</v>
      </c>
      <c r="AY10" s="34">
        <v>96</v>
      </c>
      <c r="AZ10" s="34">
        <v>88</v>
      </c>
      <c r="BA10" s="34">
        <v>50</v>
      </c>
      <c r="BB10" s="58">
        <v>42</v>
      </c>
      <c r="BC10" s="58">
        <v>34</v>
      </c>
    </row>
    <row r="11" spans="1:55" x14ac:dyDescent="0.25">
      <c r="A11" s="117" t="s">
        <v>14</v>
      </c>
      <c r="B11" s="3">
        <v>71062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0.47282654583321604</v>
      </c>
      <c r="L11" s="16">
        <f>SUM($AE11:AN11)/$B11</f>
        <v>0.81321944217725362</v>
      </c>
      <c r="M11" s="16">
        <f>SUM($AE11:AO11)/$B11</f>
        <v>0.87807829782443503</v>
      </c>
      <c r="N11" s="17">
        <f>SUM($AE11:AP11)/$B11</f>
        <v>0.89907404801440993</v>
      </c>
      <c r="O11" s="16">
        <f>SUM($AE11:AQ11)/$B11</f>
        <v>0.9124004390532211</v>
      </c>
      <c r="P11" s="16">
        <f>SUM($AE11:AR11)/$B11</f>
        <v>0.92101263685232615</v>
      </c>
      <c r="Q11" s="57">
        <f>SUM($AE11:AS11)/$B11</f>
        <v>0.93682981058793724</v>
      </c>
      <c r="R11" s="16">
        <f>SUM($AE11:AT11)/$B11</f>
        <v>0.94137513720413157</v>
      </c>
      <c r="S11" s="11">
        <f>SUM($AE11:AU11)/$B11</f>
        <v>0.94561087501055419</v>
      </c>
      <c r="T11" s="16">
        <f>SUM($AE11:AV11)/$B11</f>
        <v>0.95097239030705583</v>
      </c>
      <c r="U11" s="11">
        <f>SUM($AE11:AW11)/$B11</f>
        <v>0.9583603050856998</v>
      </c>
      <c r="V11" s="16">
        <f>SUM($AE11:AX11)/$B11</f>
        <v>0.96089330443837773</v>
      </c>
      <c r="W11" s="16">
        <f>SUM($AE11:AY11)/$B11</f>
        <v>0.96291970392052006</v>
      </c>
      <c r="X11" s="16">
        <f>SUM($AE11:AZ11)/$B11</f>
        <v>0.964340998001745</v>
      </c>
      <c r="Y11" s="16">
        <f>SUM($AE11:BA11)/$B11</f>
        <v>0.96504460893304433</v>
      </c>
      <c r="Z11" s="16">
        <f>SUM($AE11:BB11)/$B11</f>
        <v>0.96618445864174951</v>
      </c>
      <c r="AA11" s="16">
        <f>SUM($AE11:BC11)/$B11</f>
        <v>0.96678956404266692</v>
      </c>
      <c r="AC11" s="2" t="s">
        <v>12</v>
      </c>
      <c r="AD11" s="3">
        <v>68705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33600</v>
      </c>
      <c r="AN11" s="34">
        <v>24189</v>
      </c>
      <c r="AO11" s="34">
        <v>4609</v>
      </c>
      <c r="AP11" s="34">
        <v>1492</v>
      </c>
      <c r="AQ11" s="34">
        <v>947</v>
      </c>
      <c r="AR11" s="34">
        <v>612</v>
      </c>
      <c r="AS11" s="34">
        <v>1124</v>
      </c>
      <c r="AT11" s="34">
        <v>323</v>
      </c>
      <c r="AU11" s="34">
        <v>301</v>
      </c>
      <c r="AV11" s="34">
        <v>381</v>
      </c>
      <c r="AW11" s="34">
        <v>525</v>
      </c>
      <c r="AX11" s="34">
        <v>180</v>
      </c>
      <c r="AY11" s="34">
        <v>144</v>
      </c>
      <c r="AZ11" s="34">
        <v>101</v>
      </c>
      <c r="BA11" s="34">
        <v>50</v>
      </c>
      <c r="BB11" s="58">
        <v>81</v>
      </c>
      <c r="BC11" s="58">
        <v>43</v>
      </c>
    </row>
    <row r="12" spans="1:55" x14ac:dyDescent="0.25">
      <c r="A12" s="117" t="s">
        <v>15</v>
      </c>
      <c r="B12" s="3">
        <v>68731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0.43953965459545186</v>
      </c>
      <c r="M12" s="16">
        <f>SUM($AE12:AO12)/$B12</f>
        <v>0.77235890646142202</v>
      </c>
      <c r="N12" s="16">
        <f>SUM($AE12:AP12)/$B12</f>
        <v>0.90327508693311609</v>
      </c>
      <c r="O12" s="17">
        <f>SUM($AE12:AQ12)/$B12</f>
        <v>0.93522573511224916</v>
      </c>
      <c r="P12" s="16">
        <f>SUM($AE12:AR12)/$B12</f>
        <v>0.95141930133418695</v>
      </c>
      <c r="Q12" s="10">
        <f>SUM($AE12:AS12)/$B12</f>
        <v>0.96076006459967123</v>
      </c>
      <c r="R12" s="19">
        <f>SUM($AE12:AT12)/$B12</f>
        <v>0.96941700251705931</v>
      </c>
      <c r="S12" s="11">
        <f>SUM($AE12:AU12)/$B12</f>
        <v>0.97477120949789764</v>
      </c>
      <c r="T12" s="16">
        <f>SUM($AE12:AV12)/$B12</f>
        <v>0.97941249217965687</v>
      </c>
      <c r="U12" s="11">
        <f>SUM($AE12:AW12)/$B12</f>
        <v>0.98606160247923058</v>
      </c>
      <c r="V12" s="16">
        <f>SUM($AE12:AX12)/$B12</f>
        <v>0.99124121575417201</v>
      </c>
      <c r="W12" s="16">
        <f>SUM($AE12:AY12)/$B12</f>
        <v>0.99364187921025449</v>
      </c>
      <c r="X12" s="16">
        <f>SUM($AE12:AZ12)/$B12</f>
        <v>0.99594069633789706</v>
      </c>
      <c r="Y12" s="16">
        <f>SUM($AE12:BA12)/$B12</f>
        <v>0.99694461014680424</v>
      </c>
      <c r="Z12" s="16">
        <f>SUM($AE12:BB12)/$B12</f>
        <v>0.99837045874496222</v>
      </c>
      <c r="AA12" s="16">
        <f>SUM($AE12:BC12)/$B12</f>
        <v>0.99903973461756701</v>
      </c>
      <c r="AC12" s="2" t="s">
        <v>13</v>
      </c>
      <c r="AD12" s="3">
        <v>68665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3">
        <v>30210</v>
      </c>
      <c r="AO12" s="34">
        <v>22875</v>
      </c>
      <c r="AP12" s="34">
        <v>8998</v>
      </c>
      <c r="AQ12" s="34">
        <v>2196</v>
      </c>
      <c r="AR12" s="34">
        <v>1113</v>
      </c>
      <c r="AS12" s="34">
        <v>642</v>
      </c>
      <c r="AT12" s="34">
        <v>595</v>
      </c>
      <c r="AU12" s="34">
        <v>368</v>
      </c>
      <c r="AV12" s="34">
        <v>319</v>
      </c>
      <c r="AW12" s="34">
        <v>457</v>
      </c>
      <c r="AX12" s="34">
        <v>356</v>
      </c>
      <c r="AY12" s="34">
        <v>165</v>
      </c>
      <c r="AZ12" s="34">
        <v>158</v>
      </c>
      <c r="BA12" s="34">
        <v>69</v>
      </c>
      <c r="BB12" s="58">
        <v>98</v>
      </c>
      <c r="BC12" s="58">
        <v>46</v>
      </c>
    </row>
    <row r="13" spans="1:55" x14ac:dyDescent="0.25">
      <c r="A13" s="117" t="s">
        <v>16</v>
      </c>
      <c r="B13" s="3">
        <v>74744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0.43699828748795888</v>
      </c>
      <c r="N13" s="16">
        <f>SUM($AE13:AP13)/$B13</f>
        <v>0.7964920261158086</v>
      </c>
      <c r="O13" s="16">
        <f>SUM($AE13:AQ13)/$B13</f>
        <v>0.86741410681793851</v>
      </c>
      <c r="P13" s="17">
        <f>SUM($AE13:AR13)/$B13</f>
        <v>0.89094776838274647</v>
      </c>
      <c r="Q13" s="10">
        <f>SUM($AE13:AS13)/$B13</f>
        <v>0.9062667237504014</v>
      </c>
      <c r="R13" s="16">
        <f>SUM($AE13:AT13)/$B13</f>
        <v>0.91694316600663595</v>
      </c>
      <c r="S13" s="18">
        <f>SUM($AE13:AU13)/$B13</f>
        <v>0.92323129615755106</v>
      </c>
      <c r="T13" s="16">
        <f>SUM($AE13:AV13)/$B13</f>
        <v>0.92858289628598956</v>
      </c>
      <c r="U13" s="11">
        <f>SUM($AE13:AW13)/$B13</f>
        <v>0.93588783046130797</v>
      </c>
      <c r="V13" s="16">
        <f>SUM($AE13:AX13)/$B13</f>
        <v>0.94087819758107671</v>
      </c>
      <c r="W13" s="16">
        <f>SUM($AE13:AY13)/$B13</f>
        <v>0.94362089264690141</v>
      </c>
      <c r="X13" s="16">
        <f>SUM($AE13:AZ13)/$B13</f>
        <v>0.94659103071818473</v>
      </c>
      <c r="Y13" s="16">
        <f>SUM($AE13:BA13)/$B13</f>
        <v>0.94814299475543184</v>
      </c>
      <c r="Z13" s="16">
        <f>SUM($AE13:BB13)/$B13</f>
        <v>0.94949427378786255</v>
      </c>
      <c r="AA13" s="16">
        <f>SUM($AE13:BC13)/$B13</f>
        <v>0.95020336080488066</v>
      </c>
      <c r="AC13" s="2" t="s">
        <v>14</v>
      </c>
      <c r="AD13" s="3">
        <v>71022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>
        <v>32663</v>
      </c>
      <c r="AP13" s="34">
        <v>26870</v>
      </c>
      <c r="AQ13" s="34">
        <v>5301</v>
      </c>
      <c r="AR13" s="34">
        <v>1759</v>
      </c>
      <c r="AS13" s="34">
        <v>1145</v>
      </c>
      <c r="AT13" s="34">
        <v>798</v>
      </c>
      <c r="AU13" s="34">
        <v>470</v>
      </c>
      <c r="AV13" s="34">
        <v>400</v>
      </c>
      <c r="AW13" s="34">
        <v>546</v>
      </c>
      <c r="AX13" s="34">
        <v>373</v>
      </c>
      <c r="AY13" s="34">
        <v>205</v>
      </c>
      <c r="AZ13" s="34">
        <v>222</v>
      </c>
      <c r="BA13" s="34">
        <v>116</v>
      </c>
      <c r="BB13" s="58">
        <v>101</v>
      </c>
      <c r="BC13" s="58">
        <v>53</v>
      </c>
    </row>
    <row r="14" spans="1:55" x14ac:dyDescent="0.25">
      <c r="A14" s="117" t="s">
        <v>17</v>
      </c>
      <c r="B14" s="3">
        <v>69533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0.46877022421008729</v>
      </c>
      <c r="O14" s="16">
        <f>SUM($AE14:AQ14)/$B14</f>
        <v>0.83492730070613952</v>
      </c>
      <c r="P14" s="16">
        <f>SUM($AE14:AR14)/$B14</f>
        <v>0.8990551249047215</v>
      </c>
      <c r="Q14" s="54">
        <f>SUM($AE14:AS14)/$B14</f>
        <v>0.92863820056663737</v>
      </c>
      <c r="R14" s="16">
        <f>SUM($AE14:AT14)/$B14</f>
        <v>0.94474566033394214</v>
      </c>
      <c r="S14" s="11">
        <f>SUM($AE14:AU14)/$B14</f>
        <v>0.95380610645305108</v>
      </c>
      <c r="T14" s="19">
        <f>SUM($AE14:AV14)/$B14</f>
        <v>0.96128456991644251</v>
      </c>
      <c r="U14" s="11">
        <f>SUM($AE14:AW14)/$B14</f>
        <v>0.9688780866638862</v>
      </c>
      <c r="V14" s="16">
        <f>SUM($AE14:AX14)/$B14</f>
        <v>0.9748320941135864</v>
      </c>
      <c r="W14" s="16">
        <f>SUM($AE14:AY14)/$B14</f>
        <v>0.97829807429565818</v>
      </c>
      <c r="X14" s="16">
        <f>SUM($AE14:AZ14)/$B14</f>
        <v>0.98243999252153658</v>
      </c>
      <c r="Y14" s="16">
        <f>SUM($AE14:BA14)/$B14</f>
        <v>0.98492801978916489</v>
      </c>
      <c r="Z14" s="16">
        <f>SUM($AE14:BB14)/$B14</f>
        <v>0.98659629240792146</v>
      </c>
      <c r="AA14" s="16">
        <f>SUM($AE14:BC14)/$B14</f>
        <v>0.98770368026692357</v>
      </c>
      <c r="AC14" s="2" t="s">
        <v>15</v>
      </c>
      <c r="AD14" s="3">
        <v>68678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3">
        <v>32595</v>
      </c>
      <c r="AQ14" s="34">
        <v>25460</v>
      </c>
      <c r="AR14" s="34">
        <v>4459</v>
      </c>
      <c r="AS14" s="34">
        <v>2057</v>
      </c>
      <c r="AT14" s="34">
        <v>1120</v>
      </c>
      <c r="AU14" s="34">
        <v>630</v>
      </c>
      <c r="AV14" s="34">
        <v>520</v>
      </c>
      <c r="AW14" s="34">
        <v>528</v>
      </c>
      <c r="AX14" s="34">
        <v>414</v>
      </c>
      <c r="AY14" s="34">
        <v>241</v>
      </c>
      <c r="AZ14" s="34">
        <v>288</v>
      </c>
      <c r="BA14" s="34">
        <v>173</v>
      </c>
      <c r="BB14" s="58">
        <v>116</v>
      </c>
      <c r="BC14" s="58">
        <v>77</v>
      </c>
    </row>
    <row r="15" spans="1:55" x14ac:dyDescent="0.25">
      <c r="A15" s="118" t="s">
        <v>18</v>
      </c>
      <c r="B15" s="3">
        <v>66750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0.53712359550561795</v>
      </c>
      <c r="P15" s="16">
        <f>SUM($AE15:AR15)/$B15</f>
        <v>0.93922097378277158</v>
      </c>
      <c r="Q15" s="10">
        <f>SUM($AE15:AS15)/$B15</f>
        <v>1.022367041198502</v>
      </c>
      <c r="R15" s="17">
        <f>SUM($AE15:AT15)/$B15</f>
        <v>1.0528988764044944</v>
      </c>
      <c r="S15" s="11">
        <f>SUM($AE15:AU15)/$B15</f>
        <v>1.0682846441947567</v>
      </c>
      <c r="T15" s="16">
        <f>SUM($AE15:AV15)/$B15</f>
        <v>1.0796254681647941</v>
      </c>
      <c r="U15" s="18">
        <f>SUM($AE15:AW15)/$B15</f>
        <v>1.091565543071161</v>
      </c>
      <c r="V15" s="16">
        <f>SUM($AE15:AX15)/$B15</f>
        <v>1.1009288389513108</v>
      </c>
      <c r="W15" s="16">
        <f>SUM($AE15:AY15)/$B15</f>
        <v>1.1065617977528091</v>
      </c>
      <c r="X15" s="16">
        <f>SUM($AE15:AZ15)/$B15</f>
        <v>1.1120000000000001</v>
      </c>
      <c r="Y15" s="16">
        <f>SUM($AE15:BA15)/$B15</f>
        <v>1.1154906367041197</v>
      </c>
      <c r="Z15" s="16">
        <f>SUM($AE15:BB15)/$B15</f>
        <v>1.1174082397003746</v>
      </c>
      <c r="AA15" s="16">
        <f>SUM($AE15:BC15)/$B15</f>
        <v>1.1193408239700375</v>
      </c>
      <c r="AC15" s="2" t="s">
        <v>16</v>
      </c>
      <c r="AD15" s="3">
        <v>74716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3">
        <v>35853</v>
      </c>
      <c r="AR15" s="34">
        <v>26840</v>
      </c>
      <c r="AS15" s="34">
        <v>5550</v>
      </c>
      <c r="AT15" s="34">
        <v>2038</v>
      </c>
      <c r="AU15" s="34">
        <v>1027</v>
      </c>
      <c r="AV15" s="34">
        <v>757</v>
      </c>
      <c r="AW15" s="34">
        <v>797</v>
      </c>
      <c r="AX15" s="34">
        <v>625</v>
      </c>
      <c r="AY15" s="34">
        <v>376</v>
      </c>
      <c r="AZ15" s="34">
        <v>363</v>
      </c>
      <c r="BA15" s="34">
        <v>233</v>
      </c>
      <c r="BB15" s="58">
        <v>128</v>
      </c>
      <c r="BC15" s="58">
        <v>129</v>
      </c>
    </row>
    <row r="16" spans="1:55" x14ac:dyDescent="0.25">
      <c r="A16" s="117" t="s">
        <v>19</v>
      </c>
      <c r="B16" s="3">
        <v>54203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0.63767688135343059</v>
      </c>
      <c r="Q16" s="10">
        <f>SUM($AE16:AS16)/$B16</f>
        <v>1.093168274818737</v>
      </c>
      <c r="R16" s="16">
        <f>SUM($AE16:AT16)/$B16</f>
        <v>1.1770012729922699</v>
      </c>
      <c r="S16" s="20">
        <f>SUM($AE16:AU16)/$B16</f>
        <v>1.2066675276276222</v>
      </c>
      <c r="T16" s="16">
        <f>SUM($AE16:AV16)/$B16</f>
        <v>1.2244156227515082</v>
      </c>
      <c r="U16" s="11">
        <f>SUM($AE16:AW16)/$B16</f>
        <v>1.2389166651292365</v>
      </c>
      <c r="V16" s="19">
        <f>SUM($AE16:AX16)/$B16</f>
        <v>1.2522000627271552</v>
      </c>
      <c r="W16" s="16">
        <f>SUM($AE16:AY16)/$B16</f>
        <v>1.2613323985757245</v>
      </c>
      <c r="X16" s="16">
        <f>SUM($AE16:AZ16)/$B16</f>
        <v>1.2707599210375808</v>
      </c>
      <c r="Y16" s="16">
        <f>SUM($AE16:BA16)/$B16</f>
        <v>1.2756673984834788</v>
      </c>
      <c r="Z16" s="16">
        <f>SUM($AE16:BB16)/$B16</f>
        <v>1.2789513495562976</v>
      </c>
      <c r="AA16" s="16">
        <f>SUM($AE16:BC16)/$B16</f>
        <v>1.2818663173625076</v>
      </c>
      <c r="AC16" s="2" t="s">
        <v>17</v>
      </c>
      <c r="AD16" s="3">
        <v>69481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34564</v>
      </c>
      <c r="AS16" s="34">
        <v>24689</v>
      </c>
      <c r="AT16" s="34">
        <v>4544</v>
      </c>
      <c r="AU16" s="34">
        <v>1608</v>
      </c>
      <c r="AV16" s="34">
        <v>962</v>
      </c>
      <c r="AW16" s="34">
        <v>786</v>
      </c>
      <c r="AX16" s="34">
        <v>720</v>
      </c>
      <c r="AY16" s="34">
        <v>495</v>
      </c>
      <c r="AZ16" s="34">
        <v>511</v>
      </c>
      <c r="BA16" s="34">
        <v>266</v>
      </c>
      <c r="BB16" s="58">
        <v>178</v>
      </c>
      <c r="BC16" s="58">
        <v>158</v>
      </c>
    </row>
    <row r="17" spans="1:55" x14ac:dyDescent="0.25">
      <c r="A17" s="119" t="s">
        <v>20</v>
      </c>
      <c r="B17" s="3">
        <v>51560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55">
        <f>SUM($AE17:AS17)/$B17</f>
        <v>0.63690845616757175</v>
      </c>
      <c r="R17" s="16">
        <f>SUM($AE17:AT17)/$B17</f>
        <v>1.0959270752521335</v>
      </c>
      <c r="S17" s="11">
        <f>SUM($AE17:AU17)/$B17</f>
        <v>1.1798681148176882</v>
      </c>
      <c r="T17" s="17">
        <f>SUM($AE17:AV17)/$B17</f>
        <v>1.2139061287820017</v>
      </c>
      <c r="U17" s="11">
        <f>SUM($AE17:AW17)/$B17</f>
        <v>1.2366757176105507</v>
      </c>
      <c r="V17" s="16">
        <f>SUM($AE17:AX17)/$B17</f>
        <v>1.2515515903801397</v>
      </c>
      <c r="W17" s="19">
        <f>SUM($AE17:AY17)/$B17</f>
        <v>1.2636927851047324</v>
      </c>
      <c r="X17" s="16">
        <f>SUM($AE17:AZ17)/$B17</f>
        <v>1.2756400310318077</v>
      </c>
      <c r="Y17" s="16">
        <f>SUM($AE17:BA17)/$B17</f>
        <v>1.2841155934833204</v>
      </c>
      <c r="Z17" s="16">
        <f>SUM($AE17:BB17)/$B17</f>
        <v>1.2890806826997672</v>
      </c>
      <c r="AA17" s="16">
        <f>SUM($AE17:BC17)/$B17</f>
        <v>1.292532971295578</v>
      </c>
      <c r="AC17" s="2" t="s">
        <v>18</v>
      </c>
      <c r="AD17" s="3">
        <v>66643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3">
        <v>32839</v>
      </c>
      <c r="AT17" s="34">
        <v>23667</v>
      </c>
      <c r="AU17" s="34">
        <v>4328</v>
      </c>
      <c r="AV17" s="34">
        <v>1755</v>
      </c>
      <c r="AW17" s="34">
        <v>1174</v>
      </c>
      <c r="AX17" s="34">
        <v>767</v>
      </c>
      <c r="AY17" s="34">
        <v>626</v>
      </c>
      <c r="AZ17" s="34">
        <v>616</v>
      </c>
      <c r="BA17" s="34">
        <v>437</v>
      </c>
      <c r="BB17" s="58">
        <v>256</v>
      </c>
      <c r="BC17" s="58">
        <v>178</v>
      </c>
    </row>
    <row r="18" spans="1:55" x14ac:dyDescent="0.25">
      <c r="A18" s="119" t="s">
        <v>21</v>
      </c>
      <c r="B18" s="3">
        <v>48996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0"/>
      <c r="R18" s="15">
        <f>SUM($AE18:AT18)/$B18</f>
        <v>0.34884480365744142</v>
      </c>
      <c r="S18" s="11">
        <f>SUM($AE18:AU18)/$B18</f>
        <v>0.80796391542166712</v>
      </c>
      <c r="T18" s="16">
        <f>SUM($AE18:AV18)/$B18</f>
        <v>0.93509674259123199</v>
      </c>
      <c r="U18" s="20">
        <f>SUM($AE18:AW18)/$B18</f>
        <v>0.99330557596538493</v>
      </c>
      <c r="V18" s="16">
        <f>SUM($AE18:AX18)/$B18</f>
        <v>1.0319822026287859</v>
      </c>
      <c r="W18" s="16">
        <f>SUM($AE18:AY18)/$B18</f>
        <v>1.0535553922769205</v>
      </c>
      <c r="X18" s="19">
        <f>SUM($AE18:AZ18)/$B18</f>
        <v>1.0738019430157564</v>
      </c>
      <c r="Y18" s="16">
        <f>SUM($AE18:BA18)/$B18</f>
        <v>1.0880275940893134</v>
      </c>
      <c r="Z18" s="16">
        <f>SUM($AE18:BB18)/$B18</f>
        <v>1.0960894766919749</v>
      </c>
      <c r="AA18" s="16">
        <f>SUM($AE18:BC18)/$B18</f>
        <v>1.1028655400440852</v>
      </c>
      <c r="AC18" s="2" t="s">
        <v>19</v>
      </c>
      <c r="AD18" s="3">
        <v>54036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3">
        <v>17092</v>
      </c>
      <c r="AU18" s="34">
        <v>22495</v>
      </c>
      <c r="AV18" s="34">
        <v>6229</v>
      </c>
      <c r="AW18" s="34">
        <v>2852</v>
      </c>
      <c r="AX18" s="34">
        <v>1895</v>
      </c>
      <c r="AY18" s="34">
        <v>1057</v>
      </c>
      <c r="AZ18" s="34">
        <v>992</v>
      </c>
      <c r="BA18" s="34">
        <v>697</v>
      </c>
      <c r="BB18" s="58">
        <v>395</v>
      </c>
      <c r="BC18" s="58">
        <v>332</v>
      </c>
    </row>
    <row r="19" spans="1:55" x14ac:dyDescent="0.25">
      <c r="A19" s="117" t="s">
        <v>85</v>
      </c>
      <c r="B19" s="3">
        <v>45463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0"/>
      <c r="R19" s="16"/>
      <c r="S19" s="21">
        <f>SUM($AE19:AU19)/$B19</f>
        <v>0.34788729296350879</v>
      </c>
      <c r="T19" s="16">
        <f>SUM($AE19:AV19)/$B19</f>
        <v>0.85878626575456962</v>
      </c>
      <c r="U19" s="11">
        <f>SUM($AE19:AW19)/$B19</f>
        <v>0.9853507247651937</v>
      </c>
      <c r="V19" s="17">
        <f>SUM($AE19:AX19)/$B19</f>
        <v>1.0436838747992874</v>
      </c>
      <c r="W19" s="16">
        <f>SUM($AE19:AY19)/$B19</f>
        <v>1.0726084948199635</v>
      </c>
      <c r="X19" s="16">
        <f>SUM($AE19:AZ19)/$B19</f>
        <v>1.0963860721905725</v>
      </c>
      <c r="Y19" s="19">
        <f>SUM($AE19:BA19)/$B19</f>
        <v>1.1116732287794471</v>
      </c>
      <c r="Z19" s="16">
        <f>SUM($AE19:BB19)/$B19</f>
        <v>1.1219233222620593</v>
      </c>
      <c r="AA19" s="16">
        <f>SUM($AE19:BC19)/$B19</f>
        <v>1.1297758616897258</v>
      </c>
      <c r="AC19" s="2" t="s">
        <v>20</v>
      </c>
      <c r="AD19" s="3">
        <v>51363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3">
        <v>15816</v>
      </c>
      <c r="AV19" s="34">
        <v>23227</v>
      </c>
      <c r="AW19" s="34">
        <v>5754</v>
      </c>
      <c r="AX19" s="34">
        <v>2652</v>
      </c>
      <c r="AY19" s="34">
        <v>1315</v>
      </c>
      <c r="AZ19" s="34">
        <v>1081</v>
      </c>
      <c r="BA19" s="34">
        <v>695</v>
      </c>
      <c r="BB19" s="58">
        <v>466</v>
      </c>
      <c r="BC19" s="58">
        <v>357</v>
      </c>
    </row>
    <row r="20" spans="1:55" x14ac:dyDescent="0.25">
      <c r="A20" s="117" t="s">
        <v>98</v>
      </c>
      <c r="B20" s="3">
        <v>47374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0"/>
      <c r="R20" s="16"/>
      <c r="S20" s="11"/>
      <c r="T20" s="15">
        <f>SUM($AE20:AV20)/$B20</f>
        <v>0.32878794275340906</v>
      </c>
      <c r="U20" s="11">
        <f>SUM($AE20:AW20)/$B20</f>
        <v>0.80172668552370496</v>
      </c>
      <c r="V20" s="16">
        <f>SUM($AE20:AX20)/$B20</f>
        <v>0.91710642968717015</v>
      </c>
      <c r="W20" s="17">
        <f>SUM($AE20:AY20)/$B20</f>
        <v>0.96124456452906659</v>
      </c>
      <c r="X20" s="16">
        <f>SUM($AE20:AZ20)/$B20</f>
        <v>0.99157765863131675</v>
      </c>
      <c r="Y20" s="16">
        <f>SUM($AE20:BA20)/$B20</f>
        <v>1.010406552117195</v>
      </c>
      <c r="Z20" s="19">
        <f>SUM($AE20:BB20)/$B20</f>
        <v>1.021171950859121</v>
      </c>
      <c r="AA20" s="16">
        <f>SUM($AE20:BC20)/$B20</f>
        <v>1.0293198801030101</v>
      </c>
      <c r="AC20" s="2" t="s">
        <v>21</v>
      </c>
      <c r="AD20" s="3">
        <v>48763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3">
        <v>15576</v>
      </c>
      <c r="AW20" s="34">
        <v>22405</v>
      </c>
      <c r="AX20" s="34">
        <v>5466</v>
      </c>
      <c r="AY20" s="34">
        <v>2091</v>
      </c>
      <c r="AZ20" s="34">
        <v>1437</v>
      </c>
      <c r="BA20" s="34">
        <v>892</v>
      </c>
      <c r="BB20" s="59">
        <v>510</v>
      </c>
      <c r="BC20" s="59">
        <v>386</v>
      </c>
    </row>
    <row r="21" spans="1:55" x14ac:dyDescent="0.25">
      <c r="A21" s="117" t="s">
        <v>99</v>
      </c>
      <c r="B21" s="3">
        <v>46051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0"/>
      <c r="R21" s="16"/>
      <c r="S21" s="11"/>
      <c r="T21" s="16"/>
      <c r="U21" s="21">
        <f>SUM($AE21:AW21)/$B21</f>
        <v>0.27795270461010618</v>
      </c>
      <c r="V21" s="16">
        <f>SUM($AE21:AX21)/$B21</f>
        <v>0.77933161060563294</v>
      </c>
      <c r="W21" s="16">
        <f>SUM($AE21:AY21)/$B21</f>
        <v>0.87559444963192978</v>
      </c>
      <c r="X21" s="17">
        <f>SUM($AE21:AZ21)/$B21</f>
        <v>0.92512649019565263</v>
      </c>
      <c r="Y21" s="16">
        <f>SUM($AE21:BA21)/$B21</f>
        <v>0.95005537339037149</v>
      </c>
      <c r="Z21" s="16">
        <f>SUM($AE21:BB21)/$B21</f>
        <v>0.96579878829992838</v>
      </c>
      <c r="AA21" s="19">
        <f>SUM($AE21:BC21)/$B21</f>
        <v>0.97976156869557662</v>
      </c>
      <c r="AC21" s="2" t="s">
        <v>85</v>
      </c>
      <c r="AD21" s="3">
        <v>45119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12800</v>
      </c>
      <c r="AX21" s="34">
        <v>23089</v>
      </c>
      <c r="AY21" s="34">
        <v>4433</v>
      </c>
      <c r="AZ21" s="34">
        <v>2281</v>
      </c>
      <c r="BA21" s="34">
        <v>1148</v>
      </c>
      <c r="BB21" s="59">
        <v>725</v>
      </c>
      <c r="BC21" s="59">
        <v>643</v>
      </c>
    </row>
    <row r="22" spans="1:55" x14ac:dyDescent="0.25">
      <c r="A22" s="117" t="s">
        <v>101</v>
      </c>
      <c r="B22" s="3">
        <v>50618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0"/>
      <c r="R22" s="16"/>
      <c r="S22" s="11"/>
      <c r="T22" s="16"/>
      <c r="U22" s="11"/>
      <c r="V22" s="15">
        <f>SUM($AE22:AX22)/$B22</f>
        <v>0.30504958710340196</v>
      </c>
      <c r="W22" s="16">
        <f>SUM($AE22:AY22)/$B22</f>
        <v>0.7561736931526335</v>
      </c>
      <c r="X22" s="16">
        <f>SUM($AE22:AZ22)/$B22</f>
        <v>0.85060650361531476</v>
      </c>
      <c r="Y22" s="17">
        <f>SUM($AE22:BA22)/$B22</f>
        <v>0.88624599944683713</v>
      </c>
      <c r="Z22" s="16">
        <f>SUM($AE22:BB22)/$B22</f>
        <v>0.91210636532458811</v>
      </c>
      <c r="AA22" s="16">
        <f>SUM($AE22:BC22)/$B22</f>
        <v>0.92797028724959496</v>
      </c>
      <c r="AC22" s="2" t="s">
        <v>98</v>
      </c>
      <c r="AD22" s="3">
        <v>46972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3">
        <v>15441</v>
      </c>
      <c r="AY22" s="34">
        <v>22835</v>
      </c>
      <c r="AZ22" s="34">
        <v>4780</v>
      </c>
      <c r="BA22" s="34">
        <v>1804</v>
      </c>
      <c r="BB22" s="59">
        <v>1309</v>
      </c>
      <c r="BC22" s="59">
        <v>803</v>
      </c>
    </row>
    <row r="23" spans="1:55" x14ac:dyDescent="0.25">
      <c r="A23" s="117" t="s">
        <v>102</v>
      </c>
      <c r="B23" s="3">
        <v>48218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0"/>
      <c r="R23" s="16"/>
      <c r="S23" s="11"/>
      <c r="T23" s="16"/>
      <c r="U23" s="11"/>
      <c r="V23" s="16"/>
      <c r="W23" s="15">
        <f>SUM($AE23:AY23)/$B23</f>
        <v>0.29930731262184246</v>
      </c>
      <c r="X23" s="16">
        <f>SUM($AE23:AZ23)/$B23</f>
        <v>0.79283669998755646</v>
      </c>
      <c r="Y23" s="16">
        <f>SUM($AE23:BA23)/$B23</f>
        <v>0.88153801484922645</v>
      </c>
      <c r="Z23" s="17">
        <f>SUM($AE23:BB23)/$B23</f>
        <v>0.92088016923140736</v>
      </c>
      <c r="AA23" s="16">
        <f>SUM($AE23:BC23)/$B23</f>
        <v>0.94240739972624332</v>
      </c>
      <c r="AC23" s="2" t="s">
        <v>99</v>
      </c>
      <c r="AD23" s="3">
        <v>45441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3">
        <v>14432</v>
      </c>
      <c r="AZ23" s="34">
        <v>23797</v>
      </c>
      <c r="BA23" s="34">
        <v>4277</v>
      </c>
      <c r="BB23" s="59">
        <v>1897</v>
      </c>
      <c r="BC23" s="59">
        <v>1038</v>
      </c>
    </row>
    <row r="24" spans="1:55" x14ac:dyDescent="0.25">
      <c r="A24" s="117" t="s">
        <v>103</v>
      </c>
      <c r="B24" s="3">
        <v>44237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0"/>
      <c r="R24" s="16"/>
      <c r="S24" s="11"/>
      <c r="T24" s="16"/>
      <c r="U24" s="11"/>
      <c r="V24" s="16"/>
      <c r="W24" s="16"/>
      <c r="X24" s="15">
        <f>SUM($AE24:AZ24)/$B24</f>
        <v>0.39776657549110472</v>
      </c>
      <c r="Y24" s="16">
        <f>SUM($AE24:BA24)/$B24</f>
        <v>0.94601803919795646</v>
      </c>
      <c r="Z24" s="16">
        <f>SUM($AE24:BB24)/$B24</f>
        <v>1.0648100006781653</v>
      </c>
      <c r="AA24" s="17">
        <f>SUM($AE24:BC24)/$B24</f>
        <v>1.1188823835251034</v>
      </c>
      <c r="AC24" s="2" t="s">
        <v>101</v>
      </c>
      <c r="AD24" s="3">
        <v>49496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3">
        <v>17596</v>
      </c>
      <c r="BA24" s="34">
        <v>24253</v>
      </c>
      <c r="BB24" s="59">
        <v>5255</v>
      </c>
      <c r="BC24" s="59">
        <v>2392</v>
      </c>
    </row>
    <row r="25" spans="1:55" x14ac:dyDescent="0.25">
      <c r="A25" s="117" t="s">
        <v>104</v>
      </c>
      <c r="B25" s="9">
        <v>43857</v>
      </c>
      <c r="I25" s="11"/>
      <c r="Q25" s="51"/>
      <c r="S25" s="22"/>
      <c r="Y25" s="15">
        <f>SUM($AE25:BA25)/$B25</f>
        <v>0.37576669630845705</v>
      </c>
      <c r="Z25" s="16">
        <f>SUM($AE25:BB25)/$B25</f>
        <v>0.93232551246095263</v>
      </c>
      <c r="AA25" s="16">
        <f>SUM($AE25:BC25)/$B25</f>
        <v>1.0571402512711767</v>
      </c>
      <c r="AC25" s="2" t="s">
        <v>102</v>
      </c>
      <c r="AD25" s="9">
        <v>46363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3">
        <v>16480</v>
      </c>
      <c r="BB25" s="58">
        <v>24409</v>
      </c>
      <c r="BC25" s="58">
        <v>5474</v>
      </c>
    </row>
    <row r="26" spans="1:55" x14ac:dyDescent="0.25">
      <c r="A26" s="117" t="s">
        <v>113</v>
      </c>
      <c r="B26" s="9">
        <v>37522</v>
      </c>
      <c r="I26" s="11"/>
      <c r="J26" s="16"/>
      <c r="Q26" s="51"/>
      <c r="S26" s="22"/>
      <c r="Y26" s="24"/>
      <c r="Z26" s="15">
        <f>SUM($AE26:BB26)/$B26</f>
        <v>0.3879590640157774</v>
      </c>
      <c r="AA26" s="16">
        <f>SUM($AE26:BC26)/$B26</f>
        <v>1.0436277383934758</v>
      </c>
      <c r="AC26" s="2" t="s">
        <v>103</v>
      </c>
      <c r="AD26" s="9">
        <v>39161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9">
        <v>0</v>
      </c>
      <c r="BB26" s="60">
        <v>14557</v>
      </c>
      <c r="BC26" s="58">
        <v>24602</v>
      </c>
    </row>
    <row r="27" spans="1:55" x14ac:dyDescent="0.25">
      <c r="A27" s="117" t="s">
        <v>114</v>
      </c>
      <c r="B27" s="9">
        <v>15389</v>
      </c>
      <c r="C27" s="25" t="s">
        <v>25</v>
      </c>
      <c r="D27" s="26" t="s">
        <v>26</v>
      </c>
      <c r="E27" s="27" t="s">
        <v>27</v>
      </c>
      <c r="I27" s="11"/>
      <c r="J27" s="16"/>
      <c r="Q27" s="10" t="s">
        <v>97</v>
      </c>
      <c r="Y27" s="24"/>
      <c r="Z27" s="24"/>
      <c r="AA27" s="15">
        <f>SUM($AE27:BC27)/$B27</f>
        <v>1.1061147572941712</v>
      </c>
      <c r="AC27" s="2" t="s">
        <v>104</v>
      </c>
      <c r="AD27" s="9">
        <v>17039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9">
        <v>0</v>
      </c>
      <c r="BB27" s="59">
        <v>0</v>
      </c>
      <c r="BC27" s="60">
        <v>17022</v>
      </c>
    </row>
    <row r="29" spans="1:55" x14ac:dyDescent="0.25">
      <c r="A29" s="103"/>
      <c r="B29" s="106"/>
      <c r="C29" s="128" t="s">
        <v>31</v>
      </c>
      <c r="D29" s="128"/>
      <c r="E29" s="128"/>
      <c r="F29" s="128"/>
      <c r="G29" s="128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7"/>
      <c r="V29" s="104"/>
      <c r="W29" s="104"/>
      <c r="X29" s="104"/>
      <c r="Y29" s="104"/>
      <c r="Z29" s="108"/>
      <c r="AA29" s="108"/>
      <c r="AC29" s="103"/>
      <c r="AD29" s="109"/>
      <c r="AE29" s="109" t="s">
        <v>32</v>
      </c>
      <c r="AF29" s="109"/>
      <c r="AG29" s="109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5"/>
      <c r="BC29" s="105"/>
    </row>
    <row r="30" spans="1:55" x14ac:dyDescent="0.25">
      <c r="A30" s="2" t="s">
        <v>22</v>
      </c>
      <c r="B30" s="2" t="s">
        <v>23</v>
      </c>
      <c r="C30" s="14" t="s">
        <v>6</v>
      </c>
      <c r="D30" s="14" t="s">
        <v>7</v>
      </c>
      <c r="E30" s="14" t="s">
        <v>8</v>
      </c>
      <c r="F30" s="14" t="s">
        <v>9</v>
      </c>
      <c r="G30" s="14" t="s">
        <v>10</v>
      </c>
      <c r="H30" s="14" t="s">
        <v>11</v>
      </c>
      <c r="I30" s="14" t="s">
        <v>12</v>
      </c>
      <c r="J30" s="14" t="s">
        <v>13</v>
      </c>
      <c r="K30" s="14" t="s">
        <v>14</v>
      </c>
      <c r="L30" s="14" t="s">
        <v>15</v>
      </c>
      <c r="M30" s="14" t="s">
        <v>16</v>
      </c>
      <c r="N30" s="14" t="s">
        <v>17</v>
      </c>
      <c r="O30" s="48" t="s">
        <v>18</v>
      </c>
      <c r="P30" s="14" t="s">
        <v>19</v>
      </c>
      <c r="Q30" s="30" t="s">
        <v>20</v>
      </c>
      <c r="R30" s="30" t="s">
        <v>21</v>
      </c>
      <c r="S30" s="14" t="s">
        <v>85</v>
      </c>
      <c r="T30" s="14" t="s">
        <v>98</v>
      </c>
      <c r="U30" s="14" t="s">
        <v>99</v>
      </c>
      <c r="V30" s="14" t="s">
        <v>101</v>
      </c>
      <c r="W30" s="14" t="s">
        <v>102</v>
      </c>
      <c r="X30" s="14" t="s">
        <v>103</v>
      </c>
      <c r="Y30" s="14" t="s">
        <v>104</v>
      </c>
      <c r="Z30" s="14" t="s">
        <v>113</v>
      </c>
      <c r="AA30" s="14" t="s">
        <v>114</v>
      </c>
      <c r="AC30" s="2" t="s">
        <v>22</v>
      </c>
      <c r="AD30" s="2" t="s">
        <v>23</v>
      </c>
      <c r="AE30" s="14" t="s">
        <v>4</v>
      </c>
      <c r="AF30" s="14" t="s">
        <v>5</v>
      </c>
      <c r="AG30" s="14" t="s">
        <v>6</v>
      </c>
      <c r="AH30" s="14" t="s">
        <v>7</v>
      </c>
      <c r="AI30" s="14" t="s">
        <v>8</v>
      </c>
      <c r="AJ30" s="14" t="s">
        <v>9</v>
      </c>
      <c r="AK30" s="14" t="s">
        <v>10</v>
      </c>
      <c r="AL30" s="14" t="s">
        <v>11</v>
      </c>
      <c r="AM30" s="14" t="s">
        <v>12</v>
      </c>
      <c r="AN30" s="14" t="s">
        <v>13</v>
      </c>
      <c r="AO30" s="14" t="s">
        <v>14</v>
      </c>
      <c r="AP30" s="14" t="s">
        <v>15</v>
      </c>
      <c r="AQ30" s="14" t="s">
        <v>16</v>
      </c>
      <c r="AR30" s="14" t="s">
        <v>17</v>
      </c>
      <c r="AS30" s="14" t="s">
        <v>18</v>
      </c>
      <c r="AT30" s="14" t="s">
        <v>19</v>
      </c>
      <c r="AU30" s="14" t="s">
        <v>20</v>
      </c>
      <c r="AV30" s="14" t="s">
        <v>21</v>
      </c>
      <c r="AW30" s="14" t="s">
        <v>85</v>
      </c>
      <c r="AX30" s="14" t="s">
        <v>98</v>
      </c>
      <c r="AY30" s="14" t="s">
        <v>99</v>
      </c>
      <c r="AZ30" s="14" t="s">
        <v>101</v>
      </c>
      <c r="BA30" s="14" t="s">
        <v>102</v>
      </c>
      <c r="BB30" s="14" t="s">
        <v>103</v>
      </c>
      <c r="BC30" s="14" t="s">
        <v>104</v>
      </c>
    </row>
    <row r="31" spans="1:55" x14ac:dyDescent="0.25">
      <c r="A31" s="117" t="s">
        <v>6</v>
      </c>
      <c r="B31" s="3">
        <v>678821</v>
      </c>
      <c r="C31" s="15">
        <f>SUM($AE31:AE31)/$B31</f>
        <v>0.56778885744548269</v>
      </c>
      <c r="D31" s="16">
        <f>SUM($AE31:AF31)/$B31</f>
        <v>0.87559607024532238</v>
      </c>
      <c r="E31" s="16">
        <f>SUM($AE31:AG31)/$B31</f>
        <v>0.9172904197130024</v>
      </c>
      <c r="F31" s="17">
        <f>SUM($AE31:AH31)/$B31</f>
        <v>0.96331286156438889</v>
      </c>
      <c r="G31" s="16">
        <f>SUM($AE31:AI31)/$B31</f>
        <v>0.97122805570246062</v>
      </c>
      <c r="H31" s="16">
        <f>SUM($AE31:AJ31)/$B31</f>
        <v>0.99480717302499477</v>
      </c>
      <c r="I31" s="18">
        <f>SUM($AE31:AK31)/$B31</f>
        <v>1.0131566348124175</v>
      </c>
      <c r="J31" s="16">
        <f>SUM($AE31:AL31)/$B31</f>
        <v>1.0165581206238463</v>
      </c>
      <c r="K31" s="16">
        <f>SUM($AE31:AM31)/$B31</f>
        <v>1.0214091785610639</v>
      </c>
      <c r="L31" s="16">
        <f>SUM($AE31:AN31)/$B31</f>
        <v>1.0230885609019167</v>
      </c>
      <c r="M31" s="16">
        <f>SUM($AE31:AO31)/$B31</f>
        <v>1.0254234916126637</v>
      </c>
      <c r="N31" s="16">
        <f>SUM($AE31:AP31)/$B31</f>
        <v>1.0274107607160061</v>
      </c>
      <c r="O31" s="16">
        <f>SUM($AE31:AQ31)/$B31</f>
        <v>1.0314633754701166</v>
      </c>
      <c r="P31" s="16">
        <f>SUM($AE31:AR31)/$B31</f>
        <v>1.0325844368397561</v>
      </c>
      <c r="Q31" s="10">
        <f>SUM($AE31:AS31)/$B31</f>
        <v>1.0331427578109693</v>
      </c>
      <c r="R31" s="16">
        <f>SUM($AE31:AT31)/$B31</f>
        <v>1.1485531531876592</v>
      </c>
      <c r="S31" s="11">
        <f>SUM($AE31:AU31)/$B31</f>
        <v>1.1569368066102845</v>
      </c>
      <c r="T31" s="16">
        <f>SUM($AE31:AV31)/$B31</f>
        <v>1.1612560601395656</v>
      </c>
      <c r="U31" s="11">
        <f>SUM($AE31:AW31)/$B31</f>
        <v>1.1621532038637579</v>
      </c>
      <c r="V31" s="16">
        <f>SUM($AE31:AX31)/$B31</f>
        <v>1.1644866614321006</v>
      </c>
      <c r="W31" s="16">
        <f>SUM($AE31:AY31)/$B31</f>
        <v>1.1649153458717394</v>
      </c>
      <c r="X31" s="16">
        <f>SUM($AE31:AZ31)/$B31</f>
        <v>1.16510243495708</v>
      </c>
      <c r="Y31" s="16">
        <f>SUM($AE31:BA31)/$B31</f>
        <v>1.1654839788397826</v>
      </c>
      <c r="Z31" s="16">
        <f>SUM($AE31:BB31)/$B31</f>
        <v>1.1657137890548466</v>
      </c>
      <c r="AA31" s="16">
        <f>SUM($AE31:BC31)/$B31</f>
        <v>1.1660658700894639</v>
      </c>
      <c r="AC31" s="2" t="s">
        <v>4</v>
      </c>
      <c r="AD31" s="3">
        <v>791550</v>
      </c>
      <c r="AE31" s="33">
        <v>385427</v>
      </c>
      <c r="AF31" s="34">
        <v>208946</v>
      </c>
      <c r="AG31" s="34">
        <v>28303</v>
      </c>
      <c r="AH31" s="34">
        <v>31241</v>
      </c>
      <c r="AI31" s="34">
        <v>5373</v>
      </c>
      <c r="AJ31" s="34">
        <v>16006</v>
      </c>
      <c r="AK31" s="34">
        <v>12456</v>
      </c>
      <c r="AL31" s="34">
        <v>2309</v>
      </c>
      <c r="AM31" s="34">
        <v>3293</v>
      </c>
      <c r="AN31" s="34">
        <v>1140</v>
      </c>
      <c r="AO31" s="34">
        <v>1585</v>
      </c>
      <c r="AP31" s="34">
        <v>1349</v>
      </c>
      <c r="AQ31" s="34">
        <v>2751</v>
      </c>
      <c r="AR31" s="34">
        <v>761</v>
      </c>
      <c r="AS31" s="34">
        <v>379</v>
      </c>
      <c r="AT31" s="34">
        <v>78343</v>
      </c>
      <c r="AU31" s="34">
        <v>5691</v>
      </c>
      <c r="AV31" s="34">
        <v>2932</v>
      </c>
      <c r="AW31" s="34">
        <v>609</v>
      </c>
      <c r="AX31" s="34">
        <v>1584</v>
      </c>
      <c r="AY31" s="34">
        <v>291</v>
      </c>
      <c r="AZ31" s="34">
        <v>127</v>
      </c>
      <c r="BA31" s="34">
        <v>259</v>
      </c>
      <c r="BB31" s="58">
        <v>156</v>
      </c>
      <c r="BC31" s="58">
        <v>239</v>
      </c>
    </row>
    <row r="32" spans="1:55" x14ac:dyDescent="0.25">
      <c r="A32" s="117" t="s">
        <v>7</v>
      </c>
      <c r="B32" s="3">
        <v>768696</v>
      </c>
      <c r="C32" s="16"/>
      <c r="D32" s="15">
        <f>SUM($AE32:AF32)/$B32</f>
        <v>0.48574208789950774</v>
      </c>
      <c r="E32" s="16">
        <f>SUM($AE32:AG32)/$B32</f>
        <v>0.71380233538355864</v>
      </c>
      <c r="F32" s="16">
        <f>SUM($AE32:AH32)/$B32</f>
        <v>0.76043585500640043</v>
      </c>
      <c r="G32" s="17">
        <f>SUM($AE32:AI32)/$B32</f>
        <v>0.77104993391405707</v>
      </c>
      <c r="H32" s="16">
        <f>SUM($AE32:AJ32)/$B32</f>
        <v>0.80227814376554585</v>
      </c>
      <c r="I32" s="11">
        <f>SUM($AE32:AK32)/$B32</f>
        <v>0.8178824919083747</v>
      </c>
      <c r="J32" s="19">
        <f>SUM($AE32:AL32)/$B32</f>
        <v>0.82115426644603329</v>
      </c>
      <c r="K32" s="16">
        <f>SUM($AE32:AM32)/$B32</f>
        <v>0.82442213827052568</v>
      </c>
      <c r="L32" s="16">
        <f>SUM($AE32:AN32)/$B32</f>
        <v>0.82597411720628178</v>
      </c>
      <c r="M32" s="16">
        <f>SUM($AE32:AO32)/$B32</f>
        <v>0.82804385608875286</v>
      </c>
      <c r="N32" s="16">
        <f>SUM($AE32:AP32)/$B32</f>
        <v>0.82962705672983861</v>
      </c>
      <c r="O32" s="16">
        <f>SUM($AE32:AQ32)/$B32</f>
        <v>0.83327088992267428</v>
      </c>
      <c r="P32" s="16">
        <f>SUM($AE32:AR32)/$B32</f>
        <v>0.83465375128789532</v>
      </c>
      <c r="Q32" s="10">
        <f>SUM($AE32:AS32)/$B32</f>
        <v>0.83512988229417096</v>
      </c>
      <c r="R32" s="16">
        <f>SUM($AE32:AT32)/$B32</f>
        <v>0.9271051234818446</v>
      </c>
      <c r="S32" s="11">
        <f>SUM($AE32:AU32)/$B32</f>
        <v>0.93669799244434726</v>
      </c>
      <c r="T32" s="16">
        <f>SUM($AE32:AV32)/$B32</f>
        <v>0.94101309230176822</v>
      </c>
      <c r="U32" s="11">
        <f>SUM($AE32:AW32)/$B32</f>
        <v>0.9417168815760717</v>
      </c>
      <c r="V32" s="16">
        <f>SUM($AE32:AX32)/$B32</f>
        <v>0.94276020689583395</v>
      </c>
      <c r="W32" s="16">
        <f>SUM($AE32:AY32)/$B32</f>
        <v>0.94304510495696603</v>
      </c>
      <c r="X32" s="16">
        <f>SUM($AE32:AZ32)/$B32</f>
        <v>0.94317129268267297</v>
      </c>
      <c r="Y32" s="16">
        <f>SUM($AE32:BA32)/$B32</f>
        <v>0.94402078324851435</v>
      </c>
      <c r="Z32" s="16">
        <f>SUM($AE32:BB32)/$B32</f>
        <v>0.94417689177516206</v>
      </c>
      <c r="AA32" s="16">
        <f>SUM($AE32:BC32)/$B32</f>
        <v>0.94445658621873929</v>
      </c>
      <c r="AC32" s="2" t="s">
        <v>5</v>
      </c>
      <c r="AD32" s="3">
        <v>726000</v>
      </c>
      <c r="AE32" s="34">
        <v>0</v>
      </c>
      <c r="AF32" s="33">
        <v>373388</v>
      </c>
      <c r="AG32" s="34">
        <v>175309</v>
      </c>
      <c r="AH32" s="34">
        <v>35847</v>
      </c>
      <c r="AI32" s="34">
        <v>8159</v>
      </c>
      <c r="AJ32" s="34">
        <v>24005</v>
      </c>
      <c r="AK32" s="34">
        <v>11995</v>
      </c>
      <c r="AL32" s="34">
        <v>2515</v>
      </c>
      <c r="AM32" s="34">
        <v>2512</v>
      </c>
      <c r="AN32" s="34">
        <v>1193</v>
      </c>
      <c r="AO32" s="34">
        <v>1591</v>
      </c>
      <c r="AP32" s="34">
        <v>1217</v>
      </c>
      <c r="AQ32" s="34">
        <v>2801</v>
      </c>
      <c r="AR32" s="34">
        <v>1063</v>
      </c>
      <c r="AS32" s="34">
        <v>366</v>
      </c>
      <c r="AT32" s="34">
        <v>70701</v>
      </c>
      <c r="AU32" s="34">
        <v>7374</v>
      </c>
      <c r="AV32" s="34">
        <v>3317</v>
      </c>
      <c r="AW32" s="34">
        <v>541</v>
      </c>
      <c r="AX32" s="34">
        <v>802</v>
      </c>
      <c r="AY32" s="34">
        <v>219</v>
      </c>
      <c r="AZ32" s="34">
        <v>97</v>
      </c>
      <c r="BA32" s="34">
        <v>653</v>
      </c>
      <c r="BB32" s="58">
        <v>120</v>
      </c>
      <c r="BC32" s="58">
        <v>215</v>
      </c>
    </row>
    <row r="33" spans="1:55" x14ac:dyDescent="0.25">
      <c r="A33" s="117" t="s">
        <v>8</v>
      </c>
      <c r="B33" s="3">
        <v>719760</v>
      </c>
      <c r="C33" s="16"/>
      <c r="D33" s="16"/>
      <c r="E33" s="15">
        <f>SUM($AE33:AG33)/$B33</f>
        <v>0.4829776592197399</v>
      </c>
      <c r="F33" s="16">
        <f>SUM($AE33:AH33)/$B33</f>
        <v>0.72661720573524513</v>
      </c>
      <c r="G33" s="16">
        <f>SUM($AE33:AI33)/$B33</f>
        <v>0.75923363343336669</v>
      </c>
      <c r="H33" s="17">
        <f>SUM($AE33:AJ33)/$B33</f>
        <v>0.80181032566411026</v>
      </c>
      <c r="I33" s="11">
        <f>SUM($AE33:AK33)/$B33</f>
        <v>0.81717239079693227</v>
      </c>
      <c r="J33" s="16">
        <f>SUM($AE33:AL33)/$B33</f>
        <v>0.82172390796932315</v>
      </c>
      <c r="K33" s="19">
        <f>SUM($AE33:AM33)/$B33</f>
        <v>0.82499861064799374</v>
      </c>
      <c r="L33" s="16">
        <f>SUM($AE33:AN33)/$B33</f>
        <v>0.8268047682560854</v>
      </c>
      <c r="M33" s="16">
        <f>SUM($AE33:AO33)/$B33</f>
        <v>0.82919862176280978</v>
      </c>
      <c r="N33" s="16">
        <f>SUM($AE33:AP33)/$B33</f>
        <v>0.83110064465933087</v>
      </c>
      <c r="O33" s="16">
        <f>SUM($AE33:AQ33)/$B33</f>
        <v>0.83473796821162605</v>
      </c>
      <c r="P33" s="16">
        <f>SUM($AE33:AR33)/$B33</f>
        <v>0.83676781149271984</v>
      </c>
      <c r="Q33" s="10">
        <f>SUM($AE33:AS33)/$B33</f>
        <v>0.83759864399244188</v>
      </c>
      <c r="R33" s="16">
        <f>SUM($AE33:AT33)/$B33</f>
        <v>0.89613065466266528</v>
      </c>
      <c r="S33" s="11">
        <f>SUM($AE33:AU33)/$B33</f>
        <v>0.93172168500611319</v>
      </c>
      <c r="T33" s="16">
        <f>SUM($AE33:AV33)/$B33</f>
        <v>0.93934228076025339</v>
      </c>
      <c r="U33" s="11">
        <f>SUM($AE33:AW33)/$B33</f>
        <v>0.94031899522062912</v>
      </c>
      <c r="V33" s="16">
        <f>SUM($AE33:AX33)/$B33</f>
        <v>0.94097199066355453</v>
      </c>
      <c r="W33" s="16">
        <f>SUM($AE33:AY33)/$B33</f>
        <v>0.94122763143269983</v>
      </c>
      <c r="X33" s="16">
        <f>SUM($AE33:AZ33)/$B33</f>
        <v>0.94135823052128487</v>
      </c>
      <c r="Y33" s="16">
        <f>SUM($AE33:BA33)/$B33</f>
        <v>0.94241969545404025</v>
      </c>
      <c r="Z33" s="16">
        <f>SUM($AE33:BB33)/$B33</f>
        <v>0.94260308991886188</v>
      </c>
      <c r="AA33" s="16">
        <f>SUM($AE33:BC33)/$B33</f>
        <v>0.94289624319217513</v>
      </c>
      <c r="AC33" s="2" t="s">
        <v>6</v>
      </c>
      <c r="AD33" s="3">
        <v>678659</v>
      </c>
      <c r="AE33" s="34">
        <v>0</v>
      </c>
      <c r="AF33" s="34">
        <v>0</v>
      </c>
      <c r="AG33" s="33">
        <v>347628</v>
      </c>
      <c r="AH33" s="34">
        <v>175362</v>
      </c>
      <c r="AI33" s="34">
        <v>23476</v>
      </c>
      <c r="AJ33" s="34">
        <v>30645</v>
      </c>
      <c r="AK33" s="34">
        <v>11057</v>
      </c>
      <c r="AL33" s="34">
        <v>3276</v>
      </c>
      <c r="AM33" s="34">
        <v>2357</v>
      </c>
      <c r="AN33" s="34">
        <v>1300</v>
      </c>
      <c r="AO33" s="34">
        <v>1723</v>
      </c>
      <c r="AP33" s="34">
        <v>1369</v>
      </c>
      <c r="AQ33" s="34">
        <v>2618</v>
      </c>
      <c r="AR33" s="34">
        <v>1461</v>
      </c>
      <c r="AS33" s="34">
        <v>598</v>
      </c>
      <c r="AT33" s="34">
        <v>42129</v>
      </c>
      <c r="AU33" s="34">
        <v>25617</v>
      </c>
      <c r="AV33" s="34">
        <v>5485</v>
      </c>
      <c r="AW33" s="34">
        <v>703</v>
      </c>
      <c r="AX33" s="34">
        <v>470</v>
      </c>
      <c r="AY33" s="34">
        <v>184</v>
      </c>
      <c r="AZ33" s="34">
        <v>94</v>
      </c>
      <c r="BA33" s="34">
        <v>764</v>
      </c>
      <c r="BB33" s="58">
        <v>132</v>
      </c>
      <c r="BC33" s="58">
        <v>211</v>
      </c>
    </row>
    <row r="34" spans="1:55" x14ac:dyDescent="0.25">
      <c r="A34" s="117" t="s">
        <v>9</v>
      </c>
      <c r="B34" s="3">
        <v>732558</v>
      </c>
      <c r="C34" s="16"/>
      <c r="D34" s="16"/>
      <c r="E34" s="16"/>
      <c r="F34" s="15">
        <f>SUM($AE34:AH34)/$B34</f>
        <v>0.49656955490213744</v>
      </c>
      <c r="G34" s="16">
        <f>SUM($AE34:AI34)/$B34</f>
        <v>0.77917652936695803</v>
      </c>
      <c r="H34" s="16">
        <f>SUM($AE34:AJ34)/$B34</f>
        <v>0.8600711479500599</v>
      </c>
      <c r="I34" s="20">
        <f>SUM($AE34:AK34)/$B34</f>
        <v>0.88710245468618187</v>
      </c>
      <c r="J34" s="16">
        <f>SUM($AE34:AL34)/$B34</f>
        <v>0.90052118740086107</v>
      </c>
      <c r="K34" s="16">
        <f>SUM($AE34:AM34)/$B34</f>
        <v>0.90594601383098672</v>
      </c>
      <c r="L34" s="19">
        <f>SUM($AE34:AN34)/$B34</f>
        <v>0.90949385577660746</v>
      </c>
      <c r="M34" s="16">
        <f>SUM($AE34:AO34)/$B34</f>
        <v>0.91281236434521229</v>
      </c>
      <c r="N34" s="16">
        <f>SUM($AE34:AP34)/$B34</f>
        <v>0.91558620614340436</v>
      </c>
      <c r="O34" s="16">
        <f>SUM($AE34:AQ34)/$B34</f>
        <v>0.9180570002648254</v>
      </c>
      <c r="P34" s="16">
        <f>SUM($AE34:AR34)/$B34</f>
        <v>0.92496703332705399</v>
      </c>
      <c r="Q34" s="10">
        <f>SUM($AE34:AS34)/$B34</f>
        <v>0.92978712948326281</v>
      </c>
      <c r="R34" s="16">
        <f>SUM($AE34:AT34)/$B34</f>
        <v>0.93098157415522043</v>
      </c>
      <c r="S34" s="11">
        <f>SUM($AE34:AU34)/$B34</f>
        <v>1.0089180651907426</v>
      </c>
      <c r="T34" s="16">
        <f>SUM($AE34:AV34)/$B34</f>
        <v>1.0422437540781755</v>
      </c>
      <c r="U34" s="11">
        <f>SUM($AE34:AW34)/$B34</f>
        <v>1.0441412147570568</v>
      </c>
      <c r="V34" s="16">
        <f>SUM($AE34:AX34)/$B34</f>
        <v>1.0444538179912035</v>
      </c>
      <c r="W34" s="16">
        <f>SUM($AE34:AY34)/$B34</f>
        <v>1.0479265805574438</v>
      </c>
      <c r="X34" s="16">
        <f>SUM($AE34:AZ34)/$B34</f>
        <v>1.0481886758454622</v>
      </c>
      <c r="Y34" s="16">
        <f>SUM($AE34:BA34)/$B34</f>
        <v>1.0484848981241075</v>
      </c>
      <c r="Z34" s="16">
        <f>SUM($AE34:BB34)/$B34</f>
        <v>1.0487620092880017</v>
      </c>
      <c r="AA34" s="16">
        <f>SUM($AE34:BC34)/$B34</f>
        <v>1.0491169299905263</v>
      </c>
      <c r="AC34" s="2" t="s">
        <v>7</v>
      </c>
      <c r="AD34" s="3">
        <v>768539</v>
      </c>
      <c r="AE34" s="34">
        <v>0</v>
      </c>
      <c r="AF34" s="34">
        <v>0</v>
      </c>
      <c r="AG34" s="34">
        <v>0</v>
      </c>
      <c r="AH34" s="33">
        <v>363766</v>
      </c>
      <c r="AI34" s="34">
        <v>207026</v>
      </c>
      <c r="AJ34" s="34">
        <v>59260</v>
      </c>
      <c r="AK34" s="34">
        <v>19802</v>
      </c>
      <c r="AL34" s="34">
        <v>9830</v>
      </c>
      <c r="AM34" s="34">
        <v>3974</v>
      </c>
      <c r="AN34" s="34">
        <v>2599</v>
      </c>
      <c r="AO34" s="34">
        <v>2431</v>
      </c>
      <c r="AP34" s="34">
        <v>2032</v>
      </c>
      <c r="AQ34" s="34">
        <v>1810</v>
      </c>
      <c r="AR34" s="34">
        <v>5062</v>
      </c>
      <c r="AS34" s="34">
        <v>3531</v>
      </c>
      <c r="AT34" s="34">
        <v>875</v>
      </c>
      <c r="AU34" s="34">
        <v>57093</v>
      </c>
      <c r="AV34" s="34">
        <v>24413</v>
      </c>
      <c r="AW34" s="34">
        <v>1390</v>
      </c>
      <c r="AX34" s="34">
        <v>229</v>
      </c>
      <c r="AY34" s="34">
        <v>2544</v>
      </c>
      <c r="AZ34" s="34">
        <v>192</v>
      </c>
      <c r="BA34" s="34">
        <v>217</v>
      </c>
      <c r="BB34" s="58">
        <v>203</v>
      </c>
      <c r="BC34" s="58">
        <v>260</v>
      </c>
    </row>
    <row r="35" spans="1:55" x14ac:dyDescent="0.25">
      <c r="A35" s="117" t="s">
        <v>10</v>
      </c>
      <c r="B35" s="3">
        <v>780690</v>
      </c>
      <c r="C35" s="16"/>
      <c r="D35" s="16"/>
      <c r="E35" s="16"/>
      <c r="F35" s="16"/>
      <c r="G35" s="15">
        <f>SUM($AE35:AI35)/$B35</f>
        <v>0.42485109326365139</v>
      </c>
      <c r="H35" s="16">
        <f>SUM($AE35:AJ35)/$B35</f>
        <v>0.71842472684420189</v>
      </c>
      <c r="I35" s="11">
        <f>SUM($AE35:AK35)/$B35</f>
        <v>0.76776441353161951</v>
      </c>
      <c r="J35" s="17">
        <f>SUM($AE35:AL35)/$B35</f>
        <v>0.78623012975700979</v>
      </c>
      <c r="K35" s="16">
        <f>SUM($AE35:AM35)/$B35</f>
        <v>0.7922363550192778</v>
      </c>
      <c r="L35" s="16">
        <f>SUM($AE35:AN35)/$B35</f>
        <v>0.79602915369737026</v>
      </c>
      <c r="M35" s="19">
        <f>SUM($AE35:AO35)/$B35</f>
        <v>0.79892530966196573</v>
      </c>
      <c r="N35" s="16">
        <f>SUM($AE35:AP35)/$B35</f>
        <v>0.80141285273283891</v>
      </c>
      <c r="O35" s="16">
        <f>SUM($AE35:AQ35)/$B35</f>
        <v>0.8035865708539881</v>
      </c>
      <c r="P35" s="16">
        <f>SUM($AE35:AR35)/$B35</f>
        <v>0.81009875879030091</v>
      </c>
      <c r="Q35" s="10">
        <f>SUM($AE35:AS35)/$B35</f>
        <v>0.81399146908504016</v>
      </c>
      <c r="R35" s="16">
        <f>SUM($AE35:AT35)/$B35</f>
        <v>0.81520834133907183</v>
      </c>
      <c r="S35" s="11">
        <f>SUM($AE35:AU35)/$B35</f>
        <v>0.82701072128501707</v>
      </c>
      <c r="T35" s="16">
        <f>SUM($AE35:AV35)/$B35</f>
        <v>0.91539663630890622</v>
      </c>
      <c r="U35" s="11">
        <f>SUM($AE35:AW35)/$B35</f>
        <v>0.91720529275384599</v>
      </c>
      <c r="V35" s="16">
        <f>SUM($AE35:AX35)/$B35</f>
        <v>0.91751399403092138</v>
      </c>
      <c r="W35" s="16">
        <f>SUM($AE35:AY35)/$B35</f>
        <v>0.92061381598329683</v>
      </c>
      <c r="X35" s="16">
        <f>SUM($AE35:AZ35)/$B35</f>
        <v>0.92081876288923903</v>
      </c>
      <c r="Y35" s="16">
        <f>SUM($AE35:BA35)/$B35</f>
        <v>0.92109672213042304</v>
      </c>
      <c r="Z35" s="16">
        <f>SUM($AE35:BB35)/$B35</f>
        <v>0.92139005238955285</v>
      </c>
      <c r="AA35" s="16">
        <f>SUM($AE35:BC35)/$B35</f>
        <v>0.92175895682024878</v>
      </c>
      <c r="AC35" s="2" t="s">
        <v>8</v>
      </c>
      <c r="AD35" s="3">
        <v>719610</v>
      </c>
      <c r="AE35" s="34">
        <v>0</v>
      </c>
      <c r="AF35" s="34">
        <v>0</v>
      </c>
      <c r="AG35" s="34">
        <v>0</v>
      </c>
      <c r="AH35" s="34">
        <v>0</v>
      </c>
      <c r="AI35" s="33">
        <v>331677</v>
      </c>
      <c r="AJ35" s="34">
        <v>229190</v>
      </c>
      <c r="AK35" s="34">
        <v>38519</v>
      </c>
      <c r="AL35" s="34">
        <v>14416</v>
      </c>
      <c r="AM35" s="34">
        <v>4689</v>
      </c>
      <c r="AN35" s="34">
        <v>2961</v>
      </c>
      <c r="AO35" s="34">
        <v>2261</v>
      </c>
      <c r="AP35" s="34">
        <v>1942</v>
      </c>
      <c r="AQ35" s="34">
        <v>1697</v>
      </c>
      <c r="AR35" s="34">
        <v>5084</v>
      </c>
      <c r="AS35" s="34">
        <v>3039</v>
      </c>
      <c r="AT35" s="34">
        <v>950</v>
      </c>
      <c r="AU35" s="34">
        <v>9214</v>
      </c>
      <c r="AV35" s="34">
        <v>69002</v>
      </c>
      <c r="AW35" s="34">
        <v>1412</v>
      </c>
      <c r="AX35" s="34">
        <v>241</v>
      </c>
      <c r="AY35" s="34">
        <v>2420</v>
      </c>
      <c r="AZ35" s="34">
        <v>160</v>
      </c>
      <c r="BA35" s="34">
        <v>217</v>
      </c>
      <c r="BB35" s="58">
        <v>229</v>
      </c>
      <c r="BC35" s="58">
        <v>288</v>
      </c>
    </row>
    <row r="36" spans="1:55" x14ac:dyDescent="0.25">
      <c r="A36" s="117" t="s">
        <v>11</v>
      </c>
      <c r="B36" s="3">
        <v>789324</v>
      </c>
      <c r="C36" s="16"/>
      <c r="D36" s="16"/>
      <c r="E36" s="16"/>
      <c r="F36" s="16"/>
      <c r="G36" s="16"/>
      <c r="H36" s="15">
        <f>SUM($AE36:AJ36)/$B36</f>
        <v>0.48766539469216696</v>
      </c>
      <c r="I36" s="11">
        <f>SUM($AE36:AK36)/$B36</f>
        <v>0.73881194541151674</v>
      </c>
      <c r="J36" s="16">
        <f>SUM($AE36:AL36)/$B36</f>
        <v>0.78526435278795526</v>
      </c>
      <c r="K36" s="17">
        <f>SUM($AE36:AM36)/$B36</f>
        <v>0.79630037855177338</v>
      </c>
      <c r="L36" s="16">
        <f>SUM($AE36:AN36)/$B36</f>
        <v>0.80196725299116711</v>
      </c>
      <c r="M36" s="16">
        <f>SUM($AE36:AO36)/$B36</f>
        <v>0.80589846501563367</v>
      </c>
      <c r="N36" s="19">
        <f>SUM($AE36:AP36)/$B36</f>
        <v>0.80874900547810535</v>
      </c>
      <c r="O36" s="16">
        <f>SUM($AE36:AQ36)/$B36</f>
        <v>0.81113459111847608</v>
      </c>
      <c r="P36" s="16">
        <f>SUM($AE36:AR36)/$B36</f>
        <v>0.81618068119048703</v>
      </c>
      <c r="Q36" s="10">
        <f>SUM($AE36:AS36)/$B36</f>
        <v>0.82083022941149641</v>
      </c>
      <c r="R36" s="16">
        <f>SUM($AE36:AT36)/$B36</f>
        <v>0.82226943561832655</v>
      </c>
      <c r="S36" s="11">
        <f>SUM($AE36:AU36)/$B36</f>
        <v>0.82472343422979666</v>
      </c>
      <c r="T36" s="16">
        <f>SUM($AE36:AV36)/$B36</f>
        <v>0.92163040779198402</v>
      </c>
      <c r="U36" s="11">
        <f>SUM($AE36:AW36)/$B36</f>
        <v>0.92421236399754725</v>
      </c>
      <c r="V36" s="16">
        <f>SUM($AE36:AX36)/$B36</f>
        <v>0.92460003750044339</v>
      </c>
      <c r="W36" s="16">
        <f>SUM($AE36:AY36)/$B36</f>
        <v>0.92675504609007198</v>
      </c>
      <c r="X36" s="16">
        <f>SUM($AE36:AZ36)/$B36</f>
        <v>0.92698435623394193</v>
      </c>
      <c r="Y36" s="16">
        <f>SUM($AE36:BA36)/$B36</f>
        <v>0.92723900451525609</v>
      </c>
      <c r="Z36" s="16">
        <f>SUM($AE36:BB36)/$B36</f>
        <v>0.92754179525771419</v>
      </c>
      <c r="AA36" s="16">
        <f>SUM($AE36:BC36)/$B36</f>
        <v>0.92791426587814385</v>
      </c>
      <c r="AC36" s="2" t="s">
        <v>9</v>
      </c>
      <c r="AD36" s="3">
        <v>732425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3">
        <v>384926</v>
      </c>
      <c r="AK36" s="34">
        <v>198236</v>
      </c>
      <c r="AL36" s="34">
        <v>36666</v>
      </c>
      <c r="AM36" s="34">
        <v>8711</v>
      </c>
      <c r="AN36" s="34">
        <v>4473</v>
      </c>
      <c r="AO36" s="34">
        <v>3103</v>
      </c>
      <c r="AP36" s="34">
        <v>2250</v>
      </c>
      <c r="AQ36" s="34">
        <v>1883</v>
      </c>
      <c r="AR36" s="34">
        <v>3983</v>
      </c>
      <c r="AS36" s="34">
        <v>3670</v>
      </c>
      <c r="AT36" s="34">
        <v>1136</v>
      </c>
      <c r="AU36" s="34">
        <v>1937</v>
      </c>
      <c r="AV36" s="34">
        <v>76491</v>
      </c>
      <c r="AW36" s="34">
        <v>2038</v>
      </c>
      <c r="AX36" s="34">
        <v>306</v>
      </c>
      <c r="AY36" s="34">
        <v>1701</v>
      </c>
      <c r="AZ36" s="34">
        <v>181</v>
      </c>
      <c r="BA36" s="34">
        <v>201</v>
      </c>
      <c r="BB36" s="58">
        <v>239</v>
      </c>
      <c r="BC36" s="58">
        <v>294</v>
      </c>
    </row>
    <row r="37" spans="1:55" x14ac:dyDescent="0.25">
      <c r="A37" s="117" t="s">
        <v>12</v>
      </c>
      <c r="B37" s="3">
        <v>719011</v>
      </c>
      <c r="C37" s="16"/>
      <c r="D37" s="16"/>
      <c r="E37" s="16"/>
      <c r="F37" s="16"/>
      <c r="G37" s="16"/>
      <c r="H37" s="16"/>
      <c r="I37" s="21">
        <f>SUM($AE37:AK37)/$B37</f>
        <v>0.56726809464667438</v>
      </c>
      <c r="J37" s="16">
        <f>SUM($AE37:AL37)/$B37</f>
        <v>0.87914788508103492</v>
      </c>
      <c r="K37" s="16">
        <f>SUM($AE37:AM37)/$B37</f>
        <v>0.92260758180333824</v>
      </c>
      <c r="L37" s="17">
        <f>SUM($AE37:AN37)/$B37</f>
        <v>0.93618178303252664</v>
      </c>
      <c r="M37" s="16">
        <f>SUM($AE37:AO37)/$B37</f>
        <v>0.94516078335380127</v>
      </c>
      <c r="N37" s="16">
        <f>SUM($AE37:AP37)/$B37</f>
        <v>0.95000632813684349</v>
      </c>
      <c r="O37" s="19">
        <f>SUM($AE37:AQ37)/$B37</f>
        <v>0.95350836079002965</v>
      </c>
      <c r="P37" s="16">
        <f>SUM($AE37:AR37)/$B37</f>
        <v>0.95870160539963922</v>
      </c>
      <c r="Q37" s="10">
        <f>SUM($AE37:AS37)/$B37</f>
        <v>0.96481138675208034</v>
      </c>
      <c r="R37" s="16">
        <f>SUM($AE37:AT37)/$B37</f>
        <v>0.96660969025508647</v>
      </c>
      <c r="S37" s="11">
        <f>SUM($AE37:AU37)/$B37</f>
        <v>0.96951785160449566</v>
      </c>
      <c r="T37" s="16">
        <f>SUM($AE37:AV37)/$B37</f>
        <v>1.0743437861173195</v>
      </c>
      <c r="U37" s="11">
        <f>SUM($AE37:AW37)/$B37</f>
        <v>1.0798749949583526</v>
      </c>
      <c r="V37" s="16">
        <f>SUM($AE37:AX37)/$B37</f>
        <v>1.0805495326218932</v>
      </c>
      <c r="W37" s="16">
        <f>SUM($AE37:AY37)/$B37</f>
        <v>1.0827511679237174</v>
      </c>
      <c r="X37" s="16">
        <f>SUM($AE37:AZ37)/$B37</f>
        <v>1.0838359913826074</v>
      </c>
      <c r="Y37" s="16">
        <f>SUM($AE37:BA37)/$B37</f>
        <v>1.0848596196720217</v>
      </c>
      <c r="Z37" s="16">
        <f>SUM($AE37:BB37)/$B37</f>
        <v>1.0853199742423969</v>
      </c>
      <c r="AA37" s="16">
        <f>SUM($AE37:BC37)/$B37</f>
        <v>1.085723306041215</v>
      </c>
      <c r="AC37" s="2" t="s">
        <v>10</v>
      </c>
      <c r="AD37" s="3">
        <v>780647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3">
        <v>407872</v>
      </c>
      <c r="AL37" s="34">
        <v>224245</v>
      </c>
      <c r="AM37" s="34">
        <v>31248</v>
      </c>
      <c r="AN37" s="34">
        <v>9760</v>
      </c>
      <c r="AO37" s="34">
        <v>6456</v>
      </c>
      <c r="AP37" s="34">
        <v>3484</v>
      </c>
      <c r="AQ37" s="34">
        <v>2518</v>
      </c>
      <c r="AR37" s="34">
        <v>3734</v>
      </c>
      <c r="AS37" s="34">
        <v>4393</v>
      </c>
      <c r="AT37" s="34">
        <v>1293</v>
      </c>
      <c r="AU37" s="34">
        <v>2091</v>
      </c>
      <c r="AV37" s="34">
        <v>75371</v>
      </c>
      <c r="AW37" s="34">
        <v>3977</v>
      </c>
      <c r="AX37" s="34">
        <v>485</v>
      </c>
      <c r="AY37" s="34">
        <v>1583</v>
      </c>
      <c r="AZ37" s="34">
        <v>780</v>
      </c>
      <c r="BA37" s="34">
        <v>736</v>
      </c>
      <c r="BB37" s="58">
        <v>331</v>
      </c>
      <c r="BC37" s="58">
        <v>290</v>
      </c>
    </row>
    <row r="38" spans="1:55" x14ac:dyDescent="0.25">
      <c r="A38" s="117" t="s">
        <v>13</v>
      </c>
      <c r="B38" s="3">
        <v>767790</v>
      </c>
      <c r="C38" s="16"/>
      <c r="D38" s="16"/>
      <c r="E38" s="16"/>
      <c r="F38" s="16"/>
      <c r="G38" s="16"/>
      <c r="H38" s="16"/>
      <c r="I38" s="11"/>
      <c r="J38" s="15">
        <f>SUM($AE38:AL38)/$B38</f>
        <v>0.54785683585355371</v>
      </c>
      <c r="K38" s="16">
        <f>SUM($AE38:AM38)/$B38</f>
        <v>0.78175803279542588</v>
      </c>
      <c r="L38" s="16">
        <f>SUM($AE38:AN38)/$B38</f>
        <v>0.81948449445812011</v>
      </c>
      <c r="M38" s="17">
        <f>SUM($AE38:AO38)/$B38</f>
        <v>0.83515935346904757</v>
      </c>
      <c r="N38" s="16">
        <f>SUM($AE38:AP38)/$B38</f>
        <v>0.84246473645137343</v>
      </c>
      <c r="O38" s="16">
        <f>SUM($AE38:AQ38)/$B38</f>
        <v>0.84718347464801569</v>
      </c>
      <c r="P38" s="19">
        <f>SUM($AE38:AR38)/$B38</f>
        <v>0.85209236900715035</v>
      </c>
      <c r="Q38" s="10">
        <f>SUM($AE38:AS38)/$B38</f>
        <v>0.85882337618359184</v>
      </c>
      <c r="R38" s="16">
        <f>SUM($AE38:AT38)/$B38</f>
        <v>0.86148165514007735</v>
      </c>
      <c r="S38" s="11">
        <f>SUM($AE38:AU38)/$B38</f>
        <v>0.89034892353377881</v>
      </c>
      <c r="T38" s="16">
        <f>SUM($AE38:AV38)/$B38</f>
        <v>0.97183083916174995</v>
      </c>
      <c r="U38" s="11">
        <f>SUM($AE38:AW38)/$B38</f>
        <v>0.97946704176923383</v>
      </c>
      <c r="V38" s="16">
        <f>SUM($AE38:AX38)/$B38</f>
        <v>0.98209666705739851</v>
      </c>
      <c r="W38" s="16">
        <f>SUM($AE38:AY38)/$B38</f>
        <v>1.0003230049883431</v>
      </c>
      <c r="X38" s="16">
        <f>SUM($AE38:AZ38)/$B38</f>
        <v>1.0132731606298597</v>
      </c>
      <c r="Y38" s="16">
        <f>SUM($AE38:BA38)/$B38</f>
        <v>1.026043579624637</v>
      </c>
      <c r="Z38" s="16">
        <f>SUM($AE38:BB38)/$B38</f>
        <v>1.0269539848135558</v>
      </c>
      <c r="AA38" s="16">
        <f>SUM($AE38:BC38)/$B38</f>
        <v>1.0273824873988981</v>
      </c>
      <c r="AC38" s="2" t="s">
        <v>11</v>
      </c>
      <c r="AD38" s="3">
        <v>788815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420639</v>
      </c>
      <c r="AM38" s="34">
        <v>179587</v>
      </c>
      <c r="AN38" s="34">
        <v>28966</v>
      </c>
      <c r="AO38" s="34">
        <v>12035</v>
      </c>
      <c r="AP38" s="34">
        <v>5609</v>
      </c>
      <c r="AQ38" s="34">
        <v>3623</v>
      </c>
      <c r="AR38" s="34">
        <v>3769</v>
      </c>
      <c r="AS38" s="34">
        <v>5168</v>
      </c>
      <c r="AT38" s="34">
        <v>2041</v>
      </c>
      <c r="AU38" s="34">
        <v>22164</v>
      </c>
      <c r="AV38" s="34">
        <v>62561</v>
      </c>
      <c r="AW38" s="34">
        <v>5863</v>
      </c>
      <c r="AX38" s="34">
        <v>2019</v>
      </c>
      <c r="AY38" s="34">
        <v>13994</v>
      </c>
      <c r="AZ38" s="34">
        <v>9943</v>
      </c>
      <c r="BA38" s="34">
        <v>9805</v>
      </c>
      <c r="BB38" s="58">
        <v>699</v>
      </c>
      <c r="BC38" s="58">
        <v>329</v>
      </c>
    </row>
    <row r="39" spans="1:55" x14ac:dyDescent="0.25">
      <c r="A39" s="117" t="s">
        <v>14</v>
      </c>
      <c r="B39" s="3">
        <v>781983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0.45199831709896504</v>
      </c>
      <c r="L39" s="16">
        <f>SUM($AE39:AN39)/$B39</f>
        <v>0.68355578062438693</v>
      </c>
      <c r="M39" s="16">
        <f>SUM($AE39:AO39)/$B39</f>
        <v>0.72856443170759466</v>
      </c>
      <c r="N39" s="17">
        <f>SUM($AE39:AP39)/$B39</f>
        <v>0.7415838963251119</v>
      </c>
      <c r="O39" s="16">
        <f>SUM($AE39:AQ39)/$B39</f>
        <v>0.74861729730697468</v>
      </c>
      <c r="P39" s="16">
        <f>SUM($AE39:AR39)/$B39</f>
        <v>0.75374912242337744</v>
      </c>
      <c r="Q39" s="57">
        <f>SUM($AE39:AS39)/$B39</f>
        <v>0.76063034618399628</v>
      </c>
      <c r="R39" s="16">
        <f>SUM($AE39:AT39)/$B39</f>
        <v>0.7635639137935224</v>
      </c>
      <c r="S39" s="11">
        <f>SUM($AE39:AU39)/$B39</f>
        <v>0.79583955149920138</v>
      </c>
      <c r="T39" s="16">
        <f>SUM($AE39:AV39)/$B39</f>
        <v>0.84247739400984423</v>
      </c>
      <c r="U39" s="11">
        <f>SUM($AE39:AW39)/$B39</f>
        <v>0.87636048353992346</v>
      </c>
      <c r="V39" s="16">
        <f>SUM($AE39:AX39)/$B39</f>
        <v>0.87927231154641472</v>
      </c>
      <c r="W39" s="16">
        <f>SUM($AE39:AY39)/$B39</f>
        <v>0.8955220254148748</v>
      </c>
      <c r="X39" s="16">
        <f>SUM($AE39:AZ39)/$B39</f>
        <v>0.90507082634788738</v>
      </c>
      <c r="Y39" s="16">
        <f>SUM($AE39:BA39)/$B39</f>
        <v>0.91607234428369921</v>
      </c>
      <c r="Z39" s="16">
        <f>SUM($AE39:BB39)/$B39</f>
        <v>0.91830640819557463</v>
      </c>
      <c r="AA39" s="16">
        <f>SUM($AE39:BC39)/$B39</f>
        <v>0.91873352745520043</v>
      </c>
      <c r="AC39" s="2" t="s">
        <v>12</v>
      </c>
      <c r="AD39" s="3">
        <v>718438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353455</v>
      </c>
      <c r="AN39" s="34">
        <v>181074</v>
      </c>
      <c r="AO39" s="34">
        <v>35196</v>
      </c>
      <c r="AP39" s="34">
        <v>10181</v>
      </c>
      <c r="AQ39" s="34">
        <v>5500</v>
      </c>
      <c r="AR39" s="34">
        <v>4013</v>
      </c>
      <c r="AS39" s="34">
        <v>5381</v>
      </c>
      <c r="AT39" s="34">
        <v>2294</v>
      </c>
      <c r="AU39" s="34">
        <v>25239</v>
      </c>
      <c r="AV39" s="34">
        <v>36470</v>
      </c>
      <c r="AW39" s="34">
        <v>26496</v>
      </c>
      <c r="AX39" s="34">
        <v>2277</v>
      </c>
      <c r="AY39" s="34">
        <v>12707</v>
      </c>
      <c r="AZ39" s="34">
        <v>7467</v>
      </c>
      <c r="BA39" s="34">
        <v>8603</v>
      </c>
      <c r="BB39" s="58">
        <v>1747</v>
      </c>
      <c r="BC39" s="58">
        <v>334</v>
      </c>
    </row>
    <row r="40" spans="1:55" x14ac:dyDescent="0.25">
      <c r="A40" s="117" t="s">
        <v>15</v>
      </c>
      <c r="B40" s="3">
        <v>753657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0.41815839300902136</v>
      </c>
      <c r="M40" s="16">
        <f>SUM($AE40:AO40)/$B40</f>
        <v>0.759208764729844</v>
      </c>
      <c r="N40" s="16">
        <f>SUM($AE40:AP40)/$B40</f>
        <v>0.81243722276844776</v>
      </c>
      <c r="O40" s="17">
        <f>SUM($AE40:AQ40)/$B40</f>
        <v>0.82524809031164048</v>
      </c>
      <c r="P40" s="16">
        <f>SUM($AE40:AR40)/$B40</f>
        <v>0.83365775147049648</v>
      </c>
      <c r="Q40" s="10">
        <f>SUM($AE40:AS40)/$B40</f>
        <v>0.84300019770266843</v>
      </c>
      <c r="R40" s="19">
        <f>SUM($AE40:AT40)/$B40</f>
        <v>0.84738415486089824</v>
      </c>
      <c r="S40" s="11">
        <f>SUM($AE40:AU40)/$B40</f>
        <v>0.88195027711545171</v>
      </c>
      <c r="T40" s="16">
        <f>SUM($AE40:AV40)/$B40</f>
        <v>0.88634086859141492</v>
      </c>
      <c r="U40" s="11">
        <f>SUM($AE40:AW40)/$B40</f>
        <v>0.96878553506435949</v>
      </c>
      <c r="V40" s="16">
        <f>SUM($AE40:AX40)/$B40</f>
        <v>0.97215311474583266</v>
      </c>
      <c r="W40" s="16">
        <f>SUM($AE40:AY40)/$B40</f>
        <v>0.98942755126005599</v>
      </c>
      <c r="X40" s="16">
        <f>SUM($AE40:AZ40)/$B40</f>
        <v>1.000720486905847</v>
      </c>
      <c r="Y40" s="16">
        <f>SUM($AE40:BA40)/$B40</f>
        <v>1.0141868250410997</v>
      </c>
      <c r="Z40" s="16">
        <f>SUM($AE40:BB40)/$B40</f>
        <v>1.0176433045802002</v>
      </c>
      <c r="AA40" s="16">
        <f>SUM($AE40:BC40)/$B40</f>
        <v>1.0182297782678327</v>
      </c>
      <c r="AC40" s="2" t="s">
        <v>13</v>
      </c>
      <c r="AD40" s="3">
        <v>767397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3">
        <v>315148</v>
      </c>
      <c r="AO40" s="34">
        <v>257035</v>
      </c>
      <c r="AP40" s="34">
        <v>40116</v>
      </c>
      <c r="AQ40" s="34">
        <v>9655</v>
      </c>
      <c r="AR40" s="34">
        <v>6338</v>
      </c>
      <c r="AS40" s="34">
        <v>7041</v>
      </c>
      <c r="AT40" s="34">
        <v>3304</v>
      </c>
      <c r="AU40" s="34">
        <v>26051</v>
      </c>
      <c r="AV40" s="34">
        <v>3309</v>
      </c>
      <c r="AW40" s="34">
        <v>62135</v>
      </c>
      <c r="AX40" s="34">
        <v>2538</v>
      </c>
      <c r="AY40" s="34">
        <v>13019</v>
      </c>
      <c r="AZ40" s="34">
        <v>8511</v>
      </c>
      <c r="BA40" s="34">
        <v>10149</v>
      </c>
      <c r="BB40" s="58">
        <v>2605</v>
      </c>
      <c r="BC40" s="58">
        <v>442</v>
      </c>
    </row>
    <row r="41" spans="1:55" x14ac:dyDescent="0.25">
      <c r="A41" s="117" t="s">
        <v>16</v>
      </c>
      <c r="B41" s="3">
        <v>798317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0.48586964827255341</v>
      </c>
      <c r="N41" s="16">
        <f>SUM($AE41:AP41)/$B41</f>
        <v>0.743441515087365</v>
      </c>
      <c r="O41" s="16">
        <f>SUM($AE41:AQ41)/$B41</f>
        <v>0.78609374471544513</v>
      </c>
      <c r="P41" s="17">
        <f>SUM($AE41:AR41)/$B41</f>
        <v>0.80034873364841286</v>
      </c>
      <c r="Q41" s="10">
        <f>SUM($AE41:AS41)/$B41</f>
        <v>0.81391477320412819</v>
      </c>
      <c r="R41" s="16">
        <f>SUM($AE41:AT41)/$B41</f>
        <v>0.81951029478264903</v>
      </c>
      <c r="S41" s="18">
        <f>SUM($AE41:AU41)/$B41</f>
        <v>0.86017208702808534</v>
      </c>
      <c r="T41" s="16">
        <f>SUM($AE41:AV41)/$B41</f>
        <v>0.86503732226671859</v>
      </c>
      <c r="U41" s="11">
        <f>SUM($AE41:AW41)/$B41</f>
        <v>0.92444104284388284</v>
      </c>
      <c r="V41" s="16">
        <f>SUM($AE41:AX41)/$B41</f>
        <v>0.92801355852374434</v>
      </c>
      <c r="W41" s="16">
        <f>SUM($AE41:AY41)/$B41</f>
        <v>0.94700350863128302</v>
      </c>
      <c r="X41" s="16">
        <f>SUM($AE41:AZ41)/$B41</f>
        <v>0.962399648260027</v>
      </c>
      <c r="Y41" s="16">
        <f>SUM($AE41:BA41)/$B41</f>
        <v>0.97708053317165988</v>
      </c>
      <c r="Z41" s="16">
        <f>SUM($AE41:BB41)/$B41</f>
        <v>0.97843087395107453</v>
      </c>
      <c r="AA41" s="16">
        <f>SUM($AE41:BC41)/$B41</f>
        <v>0.97904341257921357</v>
      </c>
      <c r="AC41" s="2" t="s">
        <v>14</v>
      </c>
      <c r="AD41" s="3">
        <v>781587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>
        <v>387878</v>
      </c>
      <c r="AP41" s="34">
        <v>205624</v>
      </c>
      <c r="AQ41" s="34">
        <v>34050</v>
      </c>
      <c r="AR41" s="34">
        <v>11380</v>
      </c>
      <c r="AS41" s="34">
        <v>10830</v>
      </c>
      <c r="AT41" s="34">
        <v>4467</v>
      </c>
      <c r="AU41" s="34">
        <v>32461</v>
      </c>
      <c r="AV41" s="34">
        <v>3884</v>
      </c>
      <c r="AW41" s="34">
        <v>47423</v>
      </c>
      <c r="AX41" s="34">
        <v>2852</v>
      </c>
      <c r="AY41" s="34">
        <v>15160</v>
      </c>
      <c r="AZ41" s="34">
        <v>12291</v>
      </c>
      <c r="BA41" s="34">
        <v>11720</v>
      </c>
      <c r="BB41" s="58">
        <v>1078</v>
      </c>
      <c r="BC41" s="58">
        <v>489</v>
      </c>
    </row>
    <row r="42" spans="1:55" x14ac:dyDescent="0.25">
      <c r="A42" s="117" t="s">
        <v>17</v>
      </c>
      <c r="B42" s="3">
        <v>716446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0.52310990639908661</v>
      </c>
      <c r="O42" s="16">
        <f>SUM($AE42:AQ42)/$B42</f>
        <v>0.82216524343774688</v>
      </c>
      <c r="P42" s="16">
        <f>SUM($AE42:AR42)/$B42</f>
        <v>0.87230300678627559</v>
      </c>
      <c r="Q42" s="54">
        <f>SUM($AE42:AS42)/$B42</f>
        <v>0.90011808287016748</v>
      </c>
      <c r="R42" s="16">
        <f>SUM($AE42:AT42)/$B42</f>
        <v>0.90858487590132408</v>
      </c>
      <c r="S42" s="11">
        <f>SUM($AE42:AU42)/$B42</f>
        <v>0.95120497567157891</v>
      </c>
      <c r="T42" s="19">
        <f>SUM($AE42:AV42)/$B42</f>
        <v>0.95716215876702504</v>
      </c>
      <c r="U42" s="11">
        <f>SUM($AE42:AW42)/$B42</f>
        <v>0.98730120623187234</v>
      </c>
      <c r="V42" s="16">
        <f>SUM($AE42:AX42)/$B42</f>
        <v>0.9916909299514548</v>
      </c>
      <c r="W42" s="16">
        <f>SUM($AE42:AY42)/$B42</f>
        <v>1.0150953456366565</v>
      </c>
      <c r="X42" s="16">
        <f>SUM($AE42:AZ42)/$B42</f>
        <v>1.0322480689402969</v>
      </c>
      <c r="Y42" s="16">
        <f>SUM($AE42:BA42)/$B42</f>
        <v>1.0486456760174527</v>
      </c>
      <c r="Z42" s="16">
        <f>SUM($AE42:BB42)/$B42</f>
        <v>1.0506220985252204</v>
      </c>
      <c r="AA42" s="16">
        <f>SUM($AE42:BC42)/$B42</f>
        <v>1.0514246712243491</v>
      </c>
      <c r="AC42" s="2" t="s">
        <v>15</v>
      </c>
      <c r="AD42" s="3">
        <v>753292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3">
        <v>374780</v>
      </c>
      <c r="AQ42" s="34">
        <v>214257</v>
      </c>
      <c r="AR42" s="34">
        <v>35921</v>
      </c>
      <c r="AS42" s="34">
        <v>19928</v>
      </c>
      <c r="AT42" s="34">
        <v>6066</v>
      </c>
      <c r="AU42" s="34">
        <v>30535</v>
      </c>
      <c r="AV42" s="34">
        <v>4268</v>
      </c>
      <c r="AW42" s="34">
        <v>21593</v>
      </c>
      <c r="AX42" s="34">
        <v>3145</v>
      </c>
      <c r="AY42" s="34">
        <v>16768</v>
      </c>
      <c r="AZ42" s="34">
        <v>12289</v>
      </c>
      <c r="BA42" s="34">
        <v>11748</v>
      </c>
      <c r="BB42" s="58">
        <v>1416</v>
      </c>
      <c r="BC42" s="58">
        <v>575</v>
      </c>
    </row>
    <row r="43" spans="1:55" x14ac:dyDescent="0.25">
      <c r="A43" s="118" t="s">
        <v>18</v>
      </c>
      <c r="B43" s="3">
        <v>744189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0.5256675387569556</v>
      </c>
      <c r="P43" s="16">
        <f>SUM($AE43:AR43)/$B43</f>
        <v>0.82826943155569355</v>
      </c>
      <c r="Q43" s="10">
        <f>SUM($AE43:AS43)/$B43</f>
        <v>0.89244130187358317</v>
      </c>
      <c r="R43" s="17">
        <f>SUM($AE43:AT43)/$B43</f>
        <v>0.90763771031283724</v>
      </c>
      <c r="S43" s="11">
        <f>SUM($AE43:AU43)/$B43</f>
        <v>0.95282515597516226</v>
      </c>
      <c r="T43" s="16">
        <f>SUM($AE43:AV43)/$B43</f>
        <v>0.96079221810588444</v>
      </c>
      <c r="U43" s="18">
        <f>SUM($AE43:AW43)/$B43</f>
        <v>0.98963569738332602</v>
      </c>
      <c r="V43" s="16">
        <f>SUM($AE43:AX43)/$B43</f>
        <v>0.99567314217221703</v>
      </c>
      <c r="W43" s="16">
        <f>SUM($AE43:AY43)/$B43</f>
        <v>1.0324527774530394</v>
      </c>
      <c r="X43" s="16">
        <f>SUM($AE43:AZ43)/$B43</f>
        <v>1.0490883364306647</v>
      </c>
      <c r="Y43" s="16">
        <f>SUM($AE43:BA43)/$B43</f>
        <v>1.0675460131767602</v>
      </c>
      <c r="Z43" s="16">
        <f>SUM($AE43:BB43)/$B43</f>
        <v>1.0699889409813905</v>
      </c>
      <c r="AA43" s="16">
        <f>SUM($AE43:BC43)/$B43</f>
        <v>1.0726898677620873</v>
      </c>
      <c r="AC43" s="2" t="s">
        <v>16</v>
      </c>
      <c r="AD43" s="3">
        <v>798286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3">
        <v>391196</v>
      </c>
      <c r="AR43" s="34">
        <v>225193</v>
      </c>
      <c r="AS43" s="34">
        <v>47756</v>
      </c>
      <c r="AT43" s="34">
        <v>11309</v>
      </c>
      <c r="AU43" s="34">
        <v>33628</v>
      </c>
      <c r="AV43" s="34">
        <v>5929</v>
      </c>
      <c r="AW43" s="34">
        <v>21465</v>
      </c>
      <c r="AX43" s="34">
        <v>4493</v>
      </c>
      <c r="AY43" s="34">
        <v>27371</v>
      </c>
      <c r="AZ43" s="34">
        <v>12380</v>
      </c>
      <c r="BA43" s="34">
        <v>13736</v>
      </c>
      <c r="BB43" s="58">
        <v>1818</v>
      </c>
      <c r="BC43" s="58">
        <v>2010</v>
      </c>
    </row>
    <row r="44" spans="1:55" x14ac:dyDescent="0.25">
      <c r="A44" s="117" t="s">
        <v>19</v>
      </c>
      <c r="B44" s="3">
        <v>633533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0.6124211367047967</v>
      </c>
      <c r="Q44" s="10">
        <f>SUM($AE44:AS44)/$B44</f>
        <v>0.90086546399319367</v>
      </c>
      <c r="R44" s="16">
        <f>SUM($AE44:AT44)/$B44</f>
        <v>0.9400994107647116</v>
      </c>
      <c r="S44" s="20">
        <f>SUM($AE44:AU44)/$B44</f>
        <v>0.98564242115248935</v>
      </c>
      <c r="T44" s="16">
        <f>SUM($AE44:AV44)/$B44</f>
        <v>0.99679416857527547</v>
      </c>
      <c r="U44" s="11">
        <f>SUM($AE44:AW44)/$B44</f>
        <v>1.0320409513000901</v>
      </c>
      <c r="V44" s="19">
        <f>SUM($AE44:AX44)/$B44</f>
        <v>1.0406671791366826</v>
      </c>
      <c r="W44" s="16">
        <f>SUM($AE44:AY44)/$B44</f>
        <v>1.0801015890253547</v>
      </c>
      <c r="X44" s="16">
        <f>SUM($AE44:AZ44)/$B44</f>
        <v>1.0974613792809531</v>
      </c>
      <c r="Y44" s="16">
        <f>SUM($AE44:BA44)/$B44</f>
        <v>1.1240424729256409</v>
      </c>
      <c r="Z44" s="16">
        <f>SUM($AE44:BB44)/$B44</f>
        <v>1.1263454310983012</v>
      </c>
      <c r="AA44" s="16">
        <f>SUM($AE44:BC44)/$B44</f>
        <v>1.1304935970186241</v>
      </c>
      <c r="AC44" s="2" t="s">
        <v>17</v>
      </c>
      <c r="AD44" s="3">
        <v>716209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3">
        <v>387989</v>
      </c>
      <c r="AS44" s="34">
        <v>182739</v>
      </c>
      <c r="AT44" s="34">
        <v>24856</v>
      </c>
      <c r="AU44" s="34">
        <v>28853</v>
      </c>
      <c r="AV44" s="34">
        <v>7065</v>
      </c>
      <c r="AW44" s="34">
        <v>22330</v>
      </c>
      <c r="AX44" s="34">
        <v>5465</v>
      </c>
      <c r="AY44" s="34">
        <v>24983</v>
      </c>
      <c r="AZ44" s="34">
        <v>10998</v>
      </c>
      <c r="BA44" s="34">
        <v>16840</v>
      </c>
      <c r="BB44" s="58">
        <v>1459</v>
      </c>
      <c r="BC44" s="58">
        <v>2628</v>
      </c>
    </row>
    <row r="45" spans="1:55" x14ac:dyDescent="0.25">
      <c r="A45" s="119" t="s">
        <v>20</v>
      </c>
      <c r="B45" s="3">
        <v>567823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55">
        <f>SUM($AE45:AS45)/$B45</f>
        <v>0.70874726807473454</v>
      </c>
      <c r="R45" s="16">
        <f>SUM($AE45:AT45)/$B45</f>
        <v>1.0734419000287061</v>
      </c>
      <c r="S45" s="11">
        <f>SUM($AE45:AU45)/$B45</f>
        <v>1.129725284111422</v>
      </c>
      <c r="T45" s="17">
        <f>SUM($AE45:AV45)/$B45</f>
        <v>1.1489108401737866</v>
      </c>
      <c r="U45" s="11">
        <f>SUM($AE45:AW45)/$B45</f>
        <v>1.179332291928999</v>
      </c>
      <c r="V45" s="16">
        <f>SUM($AE45:AX45)/$B45</f>
        <v>1.1890236922421247</v>
      </c>
      <c r="W45" s="19">
        <f>SUM($AE45:AY45)/$B45</f>
        <v>1.2403601122180679</v>
      </c>
      <c r="X45" s="16">
        <f>SUM($AE45:AZ45)/$B45</f>
        <v>1.2629868814753893</v>
      </c>
      <c r="Y45" s="16">
        <f>SUM($AE45:BA45)/$B45</f>
        <v>1.3008877766487092</v>
      </c>
      <c r="Z45" s="16">
        <f>SUM($AE45:BB45)/$B45</f>
        <v>1.3036280671969962</v>
      </c>
      <c r="AA45" s="16">
        <f>SUM($AE45:BC45)/$B45</f>
        <v>1.3087212036145066</v>
      </c>
      <c r="AC45" s="2" t="s">
        <v>18</v>
      </c>
      <c r="AD45" s="3">
        <v>743123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3">
        <v>402443</v>
      </c>
      <c r="AT45" s="34">
        <v>207082</v>
      </c>
      <c r="AU45" s="34">
        <v>31959</v>
      </c>
      <c r="AV45" s="34">
        <v>10894</v>
      </c>
      <c r="AW45" s="34">
        <v>17274</v>
      </c>
      <c r="AX45" s="34">
        <v>5503</v>
      </c>
      <c r="AY45" s="34">
        <v>29150</v>
      </c>
      <c r="AZ45" s="34">
        <v>12848</v>
      </c>
      <c r="BA45" s="34">
        <v>21521</v>
      </c>
      <c r="BB45" s="58">
        <v>1556</v>
      </c>
      <c r="BC45" s="58">
        <v>2892</v>
      </c>
    </row>
    <row r="46" spans="1:55" x14ac:dyDescent="0.25">
      <c r="A46" s="119" t="s">
        <v>21</v>
      </c>
      <c r="B46" s="3">
        <v>482350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0"/>
      <c r="R46" s="15">
        <f>SUM($AE46:AT46)/$B46</f>
        <v>0.52003524411734214</v>
      </c>
      <c r="S46" s="11">
        <f>SUM($AE46:AU46)/$B46</f>
        <v>1.0050440551466777</v>
      </c>
      <c r="T46" s="16">
        <f>SUM($AE46:AV46)/$B46</f>
        <v>1.0794734114232405</v>
      </c>
      <c r="U46" s="20">
        <f>SUM($AE46:AW46)/$B46</f>
        <v>1.1222825748937493</v>
      </c>
      <c r="V46" s="16">
        <f>SUM($AE46:AX46)/$B46</f>
        <v>1.1457593034103866</v>
      </c>
      <c r="W46" s="16">
        <f>SUM($AE46:AY46)/$B46</f>
        <v>1.2120680004146367</v>
      </c>
      <c r="X46" s="19">
        <f>SUM($AE46:AZ46)/$B46</f>
        <v>1.2442873432155075</v>
      </c>
      <c r="Y46" s="16">
        <f>SUM($AE46:BA46)/$B46</f>
        <v>1.2965087591997513</v>
      </c>
      <c r="Z46" s="16">
        <f>SUM($AE46:BB46)/$B46</f>
        <v>1.3020773297398154</v>
      </c>
      <c r="AA46" s="16">
        <f>SUM($AE46:BC46)/$B46</f>
        <v>1.3086783455996682</v>
      </c>
      <c r="AC46" s="2" t="s">
        <v>19</v>
      </c>
      <c r="AD46" s="3">
        <v>631244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3">
        <v>250839</v>
      </c>
      <c r="AU46" s="34">
        <v>233944</v>
      </c>
      <c r="AV46" s="34">
        <v>35901</v>
      </c>
      <c r="AW46" s="34">
        <v>20649</v>
      </c>
      <c r="AX46" s="34">
        <v>11324</v>
      </c>
      <c r="AY46" s="34">
        <v>31984</v>
      </c>
      <c r="AZ46" s="34">
        <v>15541</v>
      </c>
      <c r="BA46" s="34">
        <v>25189</v>
      </c>
      <c r="BB46" s="58">
        <v>2686</v>
      </c>
      <c r="BC46" s="58">
        <v>3184</v>
      </c>
    </row>
    <row r="47" spans="1:55" x14ac:dyDescent="0.25">
      <c r="A47" s="117" t="s">
        <v>85</v>
      </c>
      <c r="B47" s="3">
        <v>364270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0"/>
      <c r="R47" s="16"/>
      <c r="S47" s="21">
        <f>SUM($AE47:AU47)/$B47</f>
        <v>0.66283525956021627</v>
      </c>
      <c r="T47" s="16">
        <f>SUM($AE47:AV47)/$B47</f>
        <v>1.262807807395613</v>
      </c>
      <c r="U47" s="11">
        <f>SUM($AE47:AW47)/$B47</f>
        <v>1.3513163312927223</v>
      </c>
      <c r="V47" s="17">
        <f>SUM($AE47:AX47)/$B47</f>
        <v>1.3855409449035057</v>
      </c>
      <c r="W47" s="16">
        <f>SUM($AE47:AY47)/$B47</f>
        <v>1.4441183737337688</v>
      </c>
      <c r="X47" s="16">
        <f>SUM($AE47:AZ47)/$B47</f>
        <v>1.4768605704559805</v>
      </c>
      <c r="Y47" s="19">
        <f>SUM($AE47:BA47)/$B47</f>
        <v>1.5358525269717518</v>
      </c>
      <c r="Z47" s="16">
        <f>SUM($AE47:BB47)/$B47</f>
        <v>1.5432755922804513</v>
      </c>
      <c r="AA47" s="16">
        <f>SUM($AE47:BC47)/$B47</f>
        <v>1.5506217915282621</v>
      </c>
      <c r="AC47" s="2" t="s">
        <v>20</v>
      </c>
      <c r="AD47" s="3">
        <v>564847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3">
        <v>241451</v>
      </c>
      <c r="AV47" s="34">
        <v>218552</v>
      </c>
      <c r="AW47" s="34">
        <v>32241</v>
      </c>
      <c r="AX47" s="34">
        <v>12467</v>
      </c>
      <c r="AY47" s="34">
        <v>21338</v>
      </c>
      <c r="AZ47" s="34">
        <v>11927</v>
      </c>
      <c r="BA47" s="34">
        <v>21489</v>
      </c>
      <c r="BB47" s="58">
        <v>2704</v>
      </c>
      <c r="BC47" s="58">
        <v>2676</v>
      </c>
    </row>
    <row r="48" spans="1:55" x14ac:dyDescent="0.25">
      <c r="A48" s="117" t="s">
        <v>98</v>
      </c>
      <c r="B48" s="3">
        <v>466329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0"/>
      <c r="R48" s="16"/>
      <c r="S48" s="11"/>
      <c r="T48" s="15">
        <f>SUM($AE48:AV48)/$B48</f>
        <v>0.49385734106178258</v>
      </c>
      <c r="U48" s="11">
        <f>SUM($AE48:AW48)/$B48</f>
        <v>0.85145465969304934</v>
      </c>
      <c r="V48" s="16">
        <f>SUM($AE48:AX48)/$B48</f>
        <v>0.90694552558386887</v>
      </c>
      <c r="W48" s="17">
        <f>SUM($AE48:AY48)/$B48</f>
        <v>0.95633125969004718</v>
      </c>
      <c r="X48" s="16">
        <f>SUM($AE48:AZ48)/$B48</f>
        <v>0.97141503101887294</v>
      </c>
      <c r="Y48" s="16">
        <f>SUM($AE48:BA48)/$B48</f>
        <v>1.0140072781233851</v>
      </c>
      <c r="Z48" s="19">
        <f>SUM($AE48:BB48)/$B48</f>
        <v>1.0202539408872278</v>
      </c>
      <c r="AA48" s="16">
        <f>SUM($AE48:BC48)/$B48</f>
        <v>1.0270903160644094</v>
      </c>
      <c r="AC48" s="2" t="s">
        <v>21</v>
      </c>
      <c r="AD48" s="3">
        <v>478963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3">
        <v>230300</v>
      </c>
      <c r="AW48" s="34">
        <v>166758</v>
      </c>
      <c r="AX48" s="34">
        <v>25877</v>
      </c>
      <c r="AY48" s="34">
        <v>23030</v>
      </c>
      <c r="AZ48" s="34">
        <v>7034</v>
      </c>
      <c r="BA48" s="34">
        <v>19862</v>
      </c>
      <c r="BB48" s="59">
        <v>2913</v>
      </c>
      <c r="BC48" s="59">
        <v>3188</v>
      </c>
    </row>
    <row r="49" spans="1:55" x14ac:dyDescent="0.25">
      <c r="A49" s="117" t="s">
        <v>99</v>
      </c>
      <c r="B49" s="3">
        <v>553499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0"/>
      <c r="R49" s="16"/>
      <c r="S49" s="11"/>
      <c r="T49" s="16"/>
      <c r="U49" s="21">
        <f>SUM($AE49:AW49)/$B49</f>
        <v>0.24325066531285514</v>
      </c>
      <c r="V49" s="16">
        <f>SUM($AE49:AX49)/$B49</f>
        <v>0.5321111691258702</v>
      </c>
      <c r="W49" s="16">
        <f>SUM($AE49:AY49)/$B49</f>
        <v>0.5817300482927702</v>
      </c>
      <c r="X49" s="17">
        <f>SUM($AE49:AZ49)/$B49</f>
        <v>0.60333984343241809</v>
      </c>
      <c r="Y49" s="16">
        <f>SUM($AE49:BA49)/$B49</f>
        <v>0.63738145868375551</v>
      </c>
      <c r="Z49" s="16">
        <f>SUM($AE49:BB49)/$B49</f>
        <v>0.64386566190724825</v>
      </c>
      <c r="AA49" s="19">
        <f>SUM($AE49:BC49)/$B49</f>
        <v>0.6513200565854681</v>
      </c>
      <c r="AC49" s="2" t="s">
        <v>85</v>
      </c>
      <c r="AD49" s="3">
        <v>360507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134639</v>
      </c>
      <c r="AX49" s="34">
        <v>159884</v>
      </c>
      <c r="AY49" s="34">
        <v>27464</v>
      </c>
      <c r="AZ49" s="34">
        <v>11961</v>
      </c>
      <c r="BA49" s="34">
        <v>18842</v>
      </c>
      <c r="BB49" s="59">
        <v>3589</v>
      </c>
      <c r="BC49" s="59">
        <v>4126</v>
      </c>
    </row>
    <row r="50" spans="1:55" x14ac:dyDescent="0.25">
      <c r="A50" s="117" t="s">
        <v>101</v>
      </c>
      <c r="B50" s="3">
        <v>587562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0"/>
      <c r="R50" s="16"/>
      <c r="S50" s="11"/>
      <c r="T50" s="16"/>
      <c r="U50" s="11"/>
      <c r="V50" s="15">
        <f>SUM($AE50:AX50)/$B50</f>
        <v>0.35710444174402023</v>
      </c>
      <c r="W50" s="16">
        <f>SUM($AE50:AY50)/$B50</f>
        <v>0.66224500563344801</v>
      </c>
      <c r="X50" s="16">
        <f>SUM($AE50:AZ50)/$B50</f>
        <v>0.71721452374387729</v>
      </c>
      <c r="Y50" s="17">
        <f>SUM($AE50:BA50)/$B50</f>
        <v>0.76065164186928358</v>
      </c>
      <c r="Z50" s="16">
        <f>SUM($AE50:BB50)/$B50</f>
        <v>0.77351156133310184</v>
      </c>
      <c r="AA50" s="16">
        <f>SUM($AE50:BC50)/$B50</f>
        <v>0.78594258988838628</v>
      </c>
      <c r="AC50" s="2" t="s">
        <v>98</v>
      </c>
      <c r="AD50" s="3">
        <v>461796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3">
        <v>209821</v>
      </c>
      <c r="AY50" s="34">
        <v>179289</v>
      </c>
      <c r="AZ50" s="34">
        <v>32298</v>
      </c>
      <c r="BA50" s="34">
        <v>25522</v>
      </c>
      <c r="BB50" s="59">
        <v>7556</v>
      </c>
      <c r="BC50" s="59">
        <v>7304</v>
      </c>
    </row>
    <row r="51" spans="1:55" x14ac:dyDescent="0.25">
      <c r="A51" s="117" t="s">
        <v>102</v>
      </c>
      <c r="B51" s="3">
        <v>583641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0"/>
      <c r="R51" s="16"/>
      <c r="S51" s="11"/>
      <c r="T51" s="16"/>
      <c r="U51" s="11"/>
      <c r="V51" s="16"/>
      <c r="W51" s="15">
        <f>SUM($AE51:AY51)/$B51</f>
        <v>0.40380644951262851</v>
      </c>
      <c r="X51" s="16">
        <f>SUM($AE51:AZ51)/$B51</f>
        <v>0.81577202424092887</v>
      </c>
      <c r="Y51" s="16">
        <f>SUM($AE51:BA51)/$B51</f>
        <v>0.89318091086815354</v>
      </c>
      <c r="Z51" s="17">
        <f>SUM($AE51:BB51)/$B51</f>
        <v>0.91612994974650508</v>
      </c>
      <c r="AA51" s="16">
        <f>SUM($AE51:BC51)/$B51</f>
        <v>0.93153668093913899</v>
      </c>
      <c r="AC51" s="2" t="s">
        <v>99</v>
      </c>
      <c r="AD51" s="3">
        <v>543695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235678</v>
      </c>
      <c r="AZ51" s="34">
        <v>240440</v>
      </c>
      <c r="BA51" s="34">
        <v>45179</v>
      </c>
      <c r="BB51" s="59">
        <v>13394</v>
      </c>
      <c r="BC51" s="59">
        <v>8992</v>
      </c>
    </row>
    <row r="52" spans="1:55" x14ac:dyDescent="0.25">
      <c r="A52" s="117" t="s">
        <v>103</v>
      </c>
      <c r="B52" s="3">
        <v>560225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0"/>
      <c r="R52" s="16"/>
      <c r="S52" s="11"/>
      <c r="T52" s="16"/>
      <c r="U52" s="11"/>
      <c r="V52" s="16"/>
      <c r="W52" s="16"/>
      <c r="X52" s="15">
        <f>SUM($AE52:AZ52)/$B52</f>
        <v>0.49403364719532333</v>
      </c>
      <c r="Y52" s="16">
        <f>SUM($AE52:BA52)/$B52</f>
        <v>0.89515641037083316</v>
      </c>
      <c r="Z52" s="16">
        <f>SUM($AE52:BB52)/$B52</f>
        <v>0.97578115935561605</v>
      </c>
      <c r="AA52" s="17">
        <f>SUM($AE52:BC52)/$B52</f>
        <v>1.0086268909813021</v>
      </c>
      <c r="AC52" s="2" t="s">
        <v>101</v>
      </c>
      <c r="AD52" s="3">
        <v>565073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3">
        <v>276770</v>
      </c>
      <c r="BA52" s="34">
        <v>224719</v>
      </c>
      <c r="BB52" s="59">
        <v>45168</v>
      </c>
      <c r="BC52" s="59">
        <v>18401</v>
      </c>
    </row>
    <row r="53" spans="1:55" x14ac:dyDescent="0.25">
      <c r="A53" s="117" t="s">
        <v>104</v>
      </c>
      <c r="B53" s="9">
        <v>557004</v>
      </c>
      <c r="I53" s="11"/>
      <c r="Q53" s="51"/>
      <c r="S53" s="22"/>
      <c r="Y53" s="15">
        <f>SUM($AE53:BA53)/$B53</f>
        <v>0.4511762931684512</v>
      </c>
      <c r="Z53" s="16">
        <f>SUM($AE53:BB53)/$B53</f>
        <v>0.89454115230770337</v>
      </c>
      <c r="AA53" s="16">
        <f>SUM($AE53:BC53)/$B53</f>
        <v>0.99296952984179643</v>
      </c>
      <c r="AC53" s="2" t="s">
        <v>102</v>
      </c>
      <c r="AD53" s="9">
        <v>553113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3">
        <v>251307</v>
      </c>
      <c r="BB53" s="58">
        <v>246956</v>
      </c>
      <c r="BC53" s="58">
        <v>54825</v>
      </c>
    </row>
    <row r="54" spans="1:55" x14ac:dyDescent="0.25">
      <c r="A54" s="117" t="s">
        <v>113</v>
      </c>
      <c r="B54" s="9">
        <v>477255</v>
      </c>
      <c r="I54" s="11"/>
      <c r="J54" s="16"/>
      <c r="Q54" s="51"/>
      <c r="S54" s="22"/>
      <c r="Y54" s="24"/>
      <c r="Z54" s="15">
        <f>SUM($AE54:BB54)/$B54</f>
        <v>0.50238551717635227</v>
      </c>
      <c r="AA54" s="16">
        <f>SUM($AE54:BC54)/$B54</f>
        <v>1.0635886475783387</v>
      </c>
      <c r="AC54" s="2" t="s">
        <v>103</v>
      </c>
      <c r="AD54" s="9">
        <v>507656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9">
        <v>0</v>
      </c>
      <c r="BB54" s="60">
        <v>239766</v>
      </c>
      <c r="BC54" s="58">
        <v>267837</v>
      </c>
    </row>
    <row r="55" spans="1:55" x14ac:dyDescent="0.25">
      <c r="A55" s="117" t="s">
        <v>114</v>
      </c>
      <c r="B55" s="9">
        <v>268095</v>
      </c>
      <c r="C55" s="25" t="s">
        <v>25</v>
      </c>
      <c r="D55" s="26" t="s">
        <v>26</v>
      </c>
      <c r="E55" s="27" t="s">
        <v>27</v>
      </c>
      <c r="I55" s="11"/>
      <c r="J55" s="16"/>
      <c r="Q55" s="10" t="s">
        <v>97</v>
      </c>
      <c r="Y55" s="24"/>
      <c r="Z55" s="24"/>
      <c r="AA55" s="15">
        <f>SUM($AE55:BC55)/$B55</f>
        <v>1.0502583039594173</v>
      </c>
      <c r="AC55" s="2" t="s">
        <v>104</v>
      </c>
      <c r="AD55" s="9">
        <v>281876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9">
        <v>0</v>
      </c>
      <c r="BB55" s="59">
        <v>0</v>
      </c>
      <c r="BC55" s="60">
        <v>281569</v>
      </c>
    </row>
    <row r="57" spans="1:55" x14ac:dyDescent="0.25">
      <c r="A57" s="103"/>
      <c r="B57" s="106"/>
      <c r="C57" s="128" t="s">
        <v>33</v>
      </c>
      <c r="D57" s="128"/>
      <c r="E57" s="128"/>
      <c r="F57" s="128"/>
      <c r="G57" s="128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7"/>
      <c r="V57" s="104"/>
      <c r="W57" s="104"/>
      <c r="X57" s="104"/>
      <c r="Y57" s="104"/>
      <c r="Z57" s="108"/>
      <c r="AA57" s="108"/>
      <c r="AC57" s="103"/>
      <c r="AD57" s="109"/>
      <c r="AE57" s="109" t="s">
        <v>34</v>
      </c>
      <c r="AF57" s="109"/>
      <c r="AG57" s="109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5"/>
      <c r="BC57" s="105"/>
    </row>
    <row r="58" spans="1:55" x14ac:dyDescent="0.25">
      <c r="A58" s="2" t="s">
        <v>22</v>
      </c>
      <c r="B58" s="2" t="s">
        <v>23</v>
      </c>
      <c r="C58" s="14" t="s">
        <v>6</v>
      </c>
      <c r="D58" s="14" t="s">
        <v>7</v>
      </c>
      <c r="E58" s="14" t="s">
        <v>8</v>
      </c>
      <c r="F58" s="14" t="s">
        <v>9</v>
      </c>
      <c r="G58" s="14" t="s">
        <v>10</v>
      </c>
      <c r="H58" s="14" t="s">
        <v>11</v>
      </c>
      <c r="I58" s="14" t="s">
        <v>12</v>
      </c>
      <c r="J58" s="14" t="s">
        <v>13</v>
      </c>
      <c r="K58" s="14" t="s">
        <v>14</v>
      </c>
      <c r="L58" s="14" t="s">
        <v>15</v>
      </c>
      <c r="M58" s="14" t="s">
        <v>16</v>
      </c>
      <c r="N58" s="14" t="s">
        <v>17</v>
      </c>
      <c r="O58" s="48" t="s">
        <v>18</v>
      </c>
      <c r="P58" s="14" t="s">
        <v>19</v>
      </c>
      <c r="Q58" s="30" t="s">
        <v>20</v>
      </c>
      <c r="R58" s="30" t="s">
        <v>21</v>
      </c>
      <c r="S58" s="14" t="s">
        <v>85</v>
      </c>
      <c r="T58" s="14" t="s">
        <v>98</v>
      </c>
      <c r="U58" s="14" t="s">
        <v>99</v>
      </c>
      <c r="V58" s="14" t="s">
        <v>101</v>
      </c>
      <c r="W58" s="14" t="s">
        <v>102</v>
      </c>
      <c r="X58" s="14" t="s">
        <v>103</v>
      </c>
      <c r="Y58" s="14" t="s">
        <v>104</v>
      </c>
      <c r="Z58" s="14" t="s">
        <v>113</v>
      </c>
      <c r="AA58" s="14" t="s">
        <v>114</v>
      </c>
      <c r="AC58" s="2" t="s">
        <v>22</v>
      </c>
      <c r="AD58" s="2" t="s">
        <v>23</v>
      </c>
      <c r="AE58" s="14" t="s">
        <v>4</v>
      </c>
      <c r="AF58" s="14" t="s">
        <v>5</v>
      </c>
      <c r="AG58" s="14" t="s">
        <v>6</v>
      </c>
      <c r="AH58" s="14" t="s">
        <v>7</v>
      </c>
      <c r="AI58" s="14" t="s">
        <v>8</v>
      </c>
      <c r="AJ58" s="14" t="s">
        <v>9</v>
      </c>
      <c r="AK58" s="14" t="s">
        <v>10</v>
      </c>
      <c r="AL58" s="14" t="s">
        <v>11</v>
      </c>
      <c r="AM58" s="14" t="s">
        <v>12</v>
      </c>
      <c r="AN58" s="14" t="s">
        <v>13</v>
      </c>
      <c r="AO58" s="14" t="s">
        <v>14</v>
      </c>
      <c r="AP58" s="14" t="s">
        <v>15</v>
      </c>
      <c r="AQ58" s="14" t="s">
        <v>16</v>
      </c>
      <c r="AR58" s="14" t="s">
        <v>17</v>
      </c>
      <c r="AS58" s="14" t="s">
        <v>18</v>
      </c>
      <c r="AT58" s="14" t="s">
        <v>19</v>
      </c>
      <c r="AU58" s="14" t="s">
        <v>20</v>
      </c>
      <c r="AV58" s="14" t="s">
        <v>21</v>
      </c>
      <c r="AW58" s="14" t="s">
        <v>85</v>
      </c>
      <c r="AX58" s="14" t="s">
        <v>98</v>
      </c>
      <c r="AY58" s="14" t="s">
        <v>99</v>
      </c>
      <c r="AZ58" s="14" t="s">
        <v>101</v>
      </c>
      <c r="BA58" s="14" t="s">
        <v>102</v>
      </c>
      <c r="BB58" s="14" t="s">
        <v>103</v>
      </c>
      <c r="BC58" s="14" t="s">
        <v>104</v>
      </c>
    </row>
    <row r="59" spans="1:55" x14ac:dyDescent="0.25">
      <c r="A59" s="117" t="s">
        <v>6</v>
      </c>
      <c r="B59" s="3">
        <v>3719186</v>
      </c>
      <c r="C59" s="15">
        <f>SUM($AE59:AE59)/$B59</f>
        <v>0.76590522764927593</v>
      </c>
      <c r="D59" s="16">
        <f>SUM($AE59:AF59)/$B59</f>
        <v>1.080024499984674</v>
      </c>
      <c r="E59" s="16">
        <f>SUM($AE59:AG59)/$B59</f>
        <v>1.1286483117542387</v>
      </c>
      <c r="F59" s="17">
        <f>SUM($AE59:AH59)/$B59</f>
        <v>1.1537293375485926</v>
      </c>
      <c r="G59" s="16">
        <f>SUM($AE59:AI59)/$B59</f>
        <v>1.1651025251224327</v>
      </c>
      <c r="H59" s="16">
        <f>SUM($AE59:AJ59)/$B59</f>
        <v>1.1724882810378401</v>
      </c>
      <c r="I59" s="18">
        <f>SUM($AE59:AK59)/$B59</f>
        <v>1.1785767100650519</v>
      </c>
      <c r="J59" s="16">
        <f>SUM($AE59:AL59)/$B59</f>
        <v>1.182970951170498</v>
      </c>
      <c r="K59" s="16">
        <f>SUM($AE59:AM59)/$B59</f>
        <v>1.1851781545746838</v>
      </c>
      <c r="L59" s="16">
        <f>SUM($AE59:AN59)/$B59</f>
        <v>1.1901104166341774</v>
      </c>
      <c r="M59" s="16">
        <f>SUM($AE59:AO59)/$B59</f>
        <v>1.192232655210038</v>
      </c>
      <c r="N59" s="16">
        <f>SUM($AE59:AP59)/$B59</f>
        <v>1.1943277373059589</v>
      </c>
      <c r="O59" s="16">
        <f>SUM($AE59:AQ59)/$B59</f>
        <v>1.1957974137351561</v>
      </c>
      <c r="P59" s="16">
        <f>SUM($AE59:AR59)/$B59</f>
        <v>1.198206543044634</v>
      </c>
      <c r="Q59" s="10">
        <f>SUM($AE59:AS59)/$B59</f>
        <v>1.1989257864489702</v>
      </c>
      <c r="R59" s="16">
        <f>SUM($AE59:AT59)/$B59</f>
        <v>1.2523396248533953</v>
      </c>
      <c r="S59" s="11">
        <f>SUM($AE59:AU59)/$B59</f>
        <v>1.2548183930569754</v>
      </c>
      <c r="T59" s="16">
        <f>SUM($AE59:AV59)/$B59</f>
        <v>1.2556459935050304</v>
      </c>
      <c r="U59" s="11">
        <f>SUM($AE59:AW59)/$B59</f>
        <v>1.2560554917124338</v>
      </c>
      <c r="V59" s="16">
        <f>SUM($AE59:AX59)/$B59</f>
        <v>1.256820444043401</v>
      </c>
      <c r="W59" s="16">
        <f>SUM($AE59:AY59)/$B59</f>
        <v>1.257269735904577</v>
      </c>
      <c r="X59" s="16">
        <f>SUM($AE59:AZ59)/$B59</f>
        <v>1.2574840301076633</v>
      </c>
      <c r="Y59" s="16">
        <f>SUM($AE59:BA59)/$B59</f>
        <v>1.2578669095872053</v>
      </c>
      <c r="Z59" s="16">
        <f>SUM($AE59:BB59)/$B59</f>
        <v>1.2583785806894305</v>
      </c>
      <c r="AA59" s="16">
        <f>SUM($AE59:BC59)/$B59</f>
        <v>1.258604705438233</v>
      </c>
      <c r="AC59" s="2" t="s">
        <v>4</v>
      </c>
      <c r="AD59" s="3">
        <v>4680985</v>
      </c>
      <c r="AE59" s="33">
        <v>2848544</v>
      </c>
      <c r="AF59" s="34">
        <v>1168268</v>
      </c>
      <c r="AG59" s="34">
        <v>180841</v>
      </c>
      <c r="AH59" s="34">
        <v>93281</v>
      </c>
      <c r="AI59" s="34">
        <v>42299</v>
      </c>
      <c r="AJ59" s="34">
        <v>27469</v>
      </c>
      <c r="AK59" s="34">
        <v>22644</v>
      </c>
      <c r="AL59" s="34">
        <v>16343</v>
      </c>
      <c r="AM59" s="34">
        <v>8209</v>
      </c>
      <c r="AN59" s="34">
        <v>18344</v>
      </c>
      <c r="AO59" s="34">
        <v>7893</v>
      </c>
      <c r="AP59" s="34">
        <v>7792</v>
      </c>
      <c r="AQ59" s="34">
        <v>5466</v>
      </c>
      <c r="AR59" s="34">
        <v>8960</v>
      </c>
      <c r="AS59" s="34">
        <v>2675</v>
      </c>
      <c r="AT59" s="34">
        <v>198656</v>
      </c>
      <c r="AU59" s="34">
        <v>9219</v>
      </c>
      <c r="AV59" s="34">
        <v>3078</v>
      </c>
      <c r="AW59" s="34">
        <v>1523</v>
      </c>
      <c r="AX59" s="34">
        <v>2845</v>
      </c>
      <c r="AY59" s="34">
        <v>1671</v>
      </c>
      <c r="AZ59" s="34">
        <v>797</v>
      </c>
      <c r="BA59" s="34">
        <v>1424</v>
      </c>
      <c r="BB59" s="58">
        <v>1903</v>
      </c>
      <c r="BC59" s="58">
        <v>841</v>
      </c>
    </row>
    <row r="60" spans="1:55" x14ac:dyDescent="0.25">
      <c r="A60" s="117" t="s">
        <v>7</v>
      </c>
      <c r="B60" s="3">
        <v>4328115</v>
      </c>
      <c r="C60" s="16"/>
      <c r="D60" s="15">
        <f>SUM($AE60:AF60)/$B60</f>
        <v>0.56968518627624265</v>
      </c>
      <c r="E60" s="16">
        <f>SUM($AE60:AG60)/$B60</f>
        <v>0.80049860042997933</v>
      </c>
      <c r="F60" s="16">
        <f>SUM($AE60:AH60)/$B60</f>
        <v>0.84035821599010196</v>
      </c>
      <c r="G60" s="17">
        <f>SUM($AE60:AI60)/$B60</f>
        <v>0.85574297355777285</v>
      </c>
      <c r="H60" s="16">
        <f>SUM($AE60:AJ60)/$B60</f>
        <v>0.86631963337388218</v>
      </c>
      <c r="I60" s="11">
        <f>SUM($AE60:AK60)/$B60</f>
        <v>0.87288808176307697</v>
      </c>
      <c r="J60" s="19">
        <f>SUM($AE60:AL60)/$B60</f>
        <v>0.8767770726979297</v>
      </c>
      <c r="K60" s="16">
        <f>SUM($AE60:AM60)/$B60</f>
        <v>0.87880081744593197</v>
      </c>
      <c r="L60" s="16">
        <f>SUM($AE60:AN60)/$B60</f>
        <v>0.88453426029576387</v>
      </c>
      <c r="M60" s="16">
        <f>SUM($AE60:AO60)/$B60</f>
        <v>0.88682209229653097</v>
      </c>
      <c r="N60" s="16">
        <f>SUM($AE60:AP60)/$B60</f>
        <v>0.88858406026642078</v>
      </c>
      <c r="O60" s="16">
        <f>SUM($AE60:AQ60)/$B60</f>
        <v>0.88985782494226706</v>
      </c>
      <c r="P60" s="16">
        <f>SUM($AE60:AR60)/$B60</f>
        <v>0.89203706463437316</v>
      </c>
      <c r="Q60" s="10">
        <f>SUM($AE60:AS60)/$B60</f>
        <v>0.89274083521348213</v>
      </c>
      <c r="R60" s="16">
        <f>SUM($AE60:AT60)/$B60</f>
        <v>0.93237679682725616</v>
      </c>
      <c r="S60" s="11">
        <f>SUM($AE60:AU60)/$B60</f>
        <v>0.93639124653573202</v>
      </c>
      <c r="T60" s="16">
        <f>SUM($AE60:AV60)/$B60</f>
        <v>0.93742703232238511</v>
      </c>
      <c r="U60" s="11">
        <f>SUM($AE60:AW60)/$B60</f>
        <v>0.93777637608982201</v>
      </c>
      <c r="V60" s="16">
        <f>SUM($AE60:AX60)/$B60</f>
        <v>0.93835930884461249</v>
      </c>
      <c r="W60" s="16">
        <f>SUM($AE60:AY60)/$B60</f>
        <v>0.93862524447709916</v>
      </c>
      <c r="X60" s="16">
        <f>SUM($AE60:AZ60)/$B60</f>
        <v>0.93876271771891462</v>
      </c>
      <c r="Y60" s="16">
        <f>SUM($AE60:BA60)/$B60</f>
        <v>0.93903650896521929</v>
      </c>
      <c r="Z60" s="16">
        <f>SUM($AE60:BB60)/$B60</f>
        <v>0.93941727518792828</v>
      </c>
      <c r="AA60" s="16">
        <f>SUM($AE60:BC60)/$B60</f>
        <v>0.93957438746428867</v>
      </c>
      <c r="AC60" s="2" t="s">
        <v>5</v>
      </c>
      <c r="AD60" s="3">
        <v>4066586</v>
      </c>
      <c r="AE60" s="34">
        <v>0</v>
      </c>
      <c r="AF60" s="33">
        <v>2465663</v>
      </c>
      <c r="AG60" s="34">
        <v>998987</v>
      </c>
      <c r="AH60" s="34">
        <v>172517</v>
      </c>
      <c r="AI60" s="34">
        <v>66587</v>
      </c>
      <c r="AJ60" s="34">
        <v>45777</v>
      </c>
      <c r="AK60" s="34">
        <v>28429</v>
      </c>
      <c r="AL60" s="34">
        <v>16832</v>
      </c>
      <c r="AM60" s="34">
        <v>8759</v>
      </c>
      <c r="AN60" s="34">
        <v>24815</v>
      </c>
      <c r="AO60" s="34">
        <v>9902</v>
      </c>
      <c r="AP60" s="34">
        <v>7626</v>
      </c>
      <c r="AQ60" s="34">
        <v>5513</v>
      </c>
      <c r="AR60" s="34">
        <v>9432</v>
      </c>
      <c r="AS60" s="34">
        <v>3046</v>
      </c>
      <c r="AT60" s="34">
        <v>171549</v>
      </c>
      <c r="AU60" s="34">
        <v>17375</v>
      </c>
      <c r="AV60" s="34">
        <v>4483</v>
      </c>
      <c r="AW60" s="34">
        <v>1512</v>
      </c>
      <c r="AX60" s="34">
        <v>2523</v>
      </c>
      <c r="AY60" s="34">
        <v>1151</v>
      </c>
      <c r="AZ60" s="34">
        <v>595</v>
      </c>
      <c r="BA60" s="34">
        <v>1185</v>
      </c>
      <c r="BB60" s="58">
        <v>1648</v>
      </c>
      <c r="BC60" s="58">
        <v>680</v>
      </c>
    </row>
    <row r="61" spans="1:55" x14ac:dyDescent="0.25">
      <c r="A61" s="117" t="s">
        <v>8</v>
      </c>
      <c r="B61" s="3">
        <v>4018513</v>
      </c>
      <c r="C61" s="16"/>
      <c r="D61" s="16"/>
      <c r="E61" s="15">
        <f>SUM($AE61:AG61)/$B61</f>
        <v>0.56354452505192842</v>
      </c>
      <c r="F61" s="16">
        <f>SUM($AE61:AH61)/$B61</f>
        <v>0.7863346466715424</v>
      </c>
      <c r="G61" s="16">
        <f>SUM($AE61:AI61)/$B61</f>
        <v>0.8243733440703066</v>
      </c>
      <c r="H61" s="17">
        <f>SUM($AE61:AJ61)/$B61</f>
        <v>0.84483962102399568</v>
      </c>
      <c r="I61" s="11">
        <f>SUM($AE61:AK61)/$B61</f>
        <v>0.85408134800111379</v>
      </c>
      <c r="J61" s="16">
        <f>SUM($AE61:AL61)/$B61</f>
        <v>0.85933602802827813</v>
      </c>
      <c r="K61" s="19">
        <f>SUM($AE61:AM61)/$B61</f>
        <v>0.86188025272034707</v>
      </c>
      <c r="L61" s="16">
        <f>SUM($AE61:AN61)/$B61</f>
        <v>0.86690574349268001</v>
      </c>
      <c r="M61" s="16">
        <f>SUM($AE61:AO61)/$B61</f>
        <v>0.86937730449049189</v>
      </c>
      <c r="N61" s="16">
        <f>SUM($AE61:AP61)/$B61</f>
        <v>0.87139198006824914</v>
      </c>
      <c r="O61" s="16">
        <f>SUM($AE61:AQ61)/$B61</f>
        <v>0.87322101483807568</v>
      </c>
      <c r="P61" s="16">
        <f>SUM($AE61:AR61)/$B61</f>
        <v>0.87540888881036338</v>
      </c>
      <c r="Q61" s="10">
        <f>SUM($AE61:AS61)/$B61</f>
        <v>0.87651228203069143</v>
      </c>
      <c r="R61" s="16">
        <f>SUM($AE61:AT61)/$B61</f>
        <v>0.8941792648176079</v>
      </c>
      <c r="S61" s="11">
        <f>SUM($AE61:AU61)/$B61</f>
        <v>0.92064651775420414</v>
      </c>
      <c r="T61" s="16">
        <f>SUM($AE61:AV61)/$B61</f>
        <v>0.92197910022936347</v>
      </c>
      <c r="U61" s="11">
        <f>SUM($AE61:AW61)/$B61</f>
        <v>0.92236257541035704</v>
      </c>
      <c r="V61" s="16">
        <f>SUM($AE61:AX61)/$B61</f>
        <v>0.92296528591546179</v>
      </c>
      <c r="W61" s="16">
        <f>SUM($AE61:AY61)/$B61</f>
        <v>0.92344481652790478</v>
      </c>
      <c r="X61" s="16">
        <f>SUM($AE61:AZ61)/$B61</f>
        <v>0.92359711166792291</v>
      </c>
      <c r="Y61" s="16">
        <f>SUM($AE61:BA61)/$B61</f>
        <v>0.92389572958952726</v>
      </c>
      <c r="Z61" s="16">
        <f>SUM($AE61:BB61)/$B61</f>
        <v>0.92431503892111333</v>
      </c>
      <c r="AA61" s="16">
        <f>SUM($AE61:BC61)/$B61</f>
        <v>0.92449769354982803</v>
      </c>
      <c r="AC61" s="2" t="s">
        <v>6</v>
      </c>
      <c r="AD61" s="3">
        <v>3715106</v>
      </c>
      <c r="AE61" s="34">
        <v>0</v>
      </c>
      <c r="AF61" s="34">
        <v>0</v>
      </c>
      <c r="AG61" s="33">
        <v>2264611</v>
      </c>
      <c r="AH61" s="34">
        <v>895285</v>
      </c>
      <c r="AI61" s="34">
        <v>152859</v>
      </c>
      <c r="AJ61" s="34">
        <v>82244</v>
      </c>
      <c r="AK61" s="34">
        <v>37138</v>
      </c>
      <c r="AL61" s="34">
        <v>21116</v>
      </c>
      <c r="AM61" s="34">
        <v>10224</v>
      </c>
      <c r="AN61" s="34">
        <v>20195</v>
      </c>
      <c r="AO61" s="34">
        <v>9932</v>
      </c>
      <c r="AP61" s="34">
        <v>8096</v>
      </c>
      <c r="AQ61" s="34">
        <v>7350</v>
      </c>
      <c r="AR61" s="34">
        <v>8792</v>
      </c>
      <c r="AS61" s="34">
        <v>4434</v>
      </c>
      <c r="AT61" s="34">
        <v>70995</v>
      </c>
      <c r="AU61" s="34">
        <v>106359</v>
      </c>
      <c r="AV61" s="34">
        <v>5355</v>
      </c>
      <c r="AW61" s="34">
        <v>1541</v>
      </c>
      <c r="AX61" s="34">
        <v>2422</v>
      </c>
      <c r="AY61" s="34">
        <v>1927</v>
      </c>
      <c r="AZ61" s="34">
        <v>612</v>
      </c>
      <c r="BA61" s="34">
        <v>1200</v>
      </c>
      <c r="BB61" s="58">
        <v>1685</v>
      </c>
      <c r="BC61" s="58">
        <v>734</v>
      </c>
    </row>
    <row r="62" spans="1:55" x14ac:dyDescent="0.25">
      <c r="A62" s="117" t="s">
        <v>9</v>
      </c>
      <c r="B62" s="3">
        <v>4043297</v>
      </c>
      <c r="C62" s="16"/>
      <c r="D62" s="16"/>
      <c r="E62" s="16"/>
      <c r="F62" s="15">
        <f>SUM($AE62:AH62)/$B62</f>
        <v>0.60597279893116929</v>
      </c>
      <c r="G62" s="16">
        <f>SUM($AE62:AI62)/$B62</f>
        <v>0.89171658673602261</v>
      </c>
      <c r="H62" s="16">
        <f>SUM($AE62:AJ62)/$B62</f>
        <v>0.95122520062216553</v>
      </c>
      <c r="I62" s="20">
        <f>SUM($AE62:AK62)/$B62</f>
        <v>0.97524272889179298</v>
      </c>
      <c r="J62" s="16">
        <f>SUM($AE62:AL62)/$B62</f>
        <v>0.98564067888161566</v>
      </c>
      <c r="K62" s="16">
        <f>SUM($AE62:AM62)/$B62</f>
        <v>0.99112086003081146</v>
      </c>
      <c r="L62" s="19">
        <f>SUM($AE62:AN62)/$B62</f>
        <v>0.99835208741776826</v>
      </c>
      <c r="M62" s="16">
        <f>SUM($AE62:AO62)/$B62</f>
        <v>1.0017901232583211</v>
      </c>
      <c r="N62" s="16">
        <f>SUM($AE62:AP62)/$B62</f>
        <v>1.0048319477891434</v>
      </c>
      <c r="O62" s="16">
        <f>SUM($AE62:AQ62)/$B62</f>
        <v>1.007780531581034</v>
      </c>
      <c r="P62" s="16">
        <f>SUM($AE62:AR62)/$B62</f>
        <v>1.0109336514235783</v>
      </c>
      <c r="Q62" s="10">
        <f>SUM($AE62:AS62)/$B62</f>
        <v>1.0125605415580403</v>
      </c>
      <c r="R62" s="16">
        <f>SUM($AE62:AT62)/$B62</f>
        <v>1.014301200233374</v>
      </c>
      <c r="S62" s="11">
        <f>SUM($AE62:AU62)/$B62</f>
        <v>1.0629360148413536</v>
      </c>
      <c r="T62" s="16">
        <f>SUM($AE62:AV62)/$B62</f>
        <v>1.0656422221766049</v>
      </c>
      <c r="U62" s="11">
        <f>SUM($AE62:AW62)/$B62</f>
        <v>1.0663404147654749</v>
      </c>
      <c r="V62" s="16">
        <f>SUM($AE62:AX62)/$B62</f>
        <v>1.0671437195931934</v>
      </c>
      <c r="W62" s="16">
        <f>SUM($AE62:AY62)/$B62</f>
        <v>1.0675985464337643</v>
      </c>
      <c r="X62" s="16">
        <f>SUM($AE62:AZ62)/$B62</f>
        <v>1.0678396862758288</v>
      </c>
      <c r="Y62" s="16">
        <f>SUM($AE62:BA62)/$B62</f>
        <v>1.0682549414500098</v>
      </c>
      <c r="Z62" s="16">
        <f>SUM($AE62:BB62)/$B62</f>
        <v>1.0688163644669189</v>
      </c>
      <c r="AA62" s="16">
        <f>SUM($AE62:BC62)/$B62</f>
        <v>1.069007792403081</v>
      </c>
      <c r="AC62" s="2" t="s">
        <v>7</v>
      </c>
      <c r="AD62" s="3">
        <v>4322316</v>
      </c>
      <c r="AE62" s="34">
        <v>0</v>
      </c>
      <c r="AF62" s="34">
        <v>0</v>
      </c>
      <c r="AG62" s="34">
        <v>0</v>
      </c>
      <c r="AH62" s="33">
        <v>2450128</v>
      </c>
      <c r="AI62" s="34">
        <v>1155347</v>
      </c>
      <c r="AJ62" s="34">
        <v>240611</v>
      </c>
      <c r="AK62" s="34">
        <v>97110</v>
      </c>
      <c r="AL62" s="34">
        <v>42042</v>
      </c>
      <c r="AM62" s="34">
        <v>22158</v>
      </c>
      <c r="AN62" s="34">
        <v>29238</v>
      </c>
      <c r="AO62" s="34">
        <v>13901</v>
      </c>
      <c r="AP62" s="34">
        <v>12299</v>
      </c>
      <c r="AQ62" s="34">
        <v>11922</v>
      </c>
      <c r="AR62" s="34">
        <v>12749</v>
      </c>
      <c r="AS62" s="34">
        <v>6578</v>
      </c>
      <c r="AT62" s="34">
        <v>7038</v>
      </c>
      <c r="AU62" s="34">
        <v>196645</v>
      </c>
      <c r="AV62" s="34">
        <v>10942</v>
      </c>
      <c r="AW62" s="34">
        <v>2823</v>
      </c>
      <c r="AX62" s="34">
        <v>3248</v>
      </c>
      <c r="AY62" s="34">
        <v>1839</v>
      </c>
      <c r="AZ62" s="34">
        <v>975</v>
      </c>
      <c r="BA62" s="34">
        <v>1679</v>
      </c>
      <c r="BB62" s="58">
        <v>2270</v>
      </c>
      <c r="BC62" s="58">
        <v>774</v>
      </c>
    </row>
    <row r="63" spans="1:55" x14ac:dyDescent="0.25">
      <c r="A63" s="117" t="s">
        <v>10</v>
      </c>
      <c r="B63" s="3">
        <v>4392476</v>
      </c>
      <c r="C63" s="16"/>
      <c r="D63" s="16"/>
      <c r="E63" s="16"/>
      <c r="F63" s="16"/>
      <c r="G63" s="15">
        <f>SUM($AE63:AI63)/$B63</f>
        <v>0.50116380829400098</v>
      </c>
      <c r="H63" s="16">
        <f>SUM($AE63:AJ63)/$B63</f>
        <v>0.78586587610268099</v>
      </c>
      <c r="I63" s="11">
        <f>SUM($AE63:AK63)/$B63</f>
        <v>0.82623627311794079</v>
      </c>
      <c r="J63" s="17">
        <f>SUM($AE63:AL63)/$B63</f>
        <v>0.8426591289286498</v>
      </c>
      <c r="K63" s="16">
        <f>SUM($AE63:AM63)/$B63</f>
        <v>0.84987260032837975</v>
      </c>
      <c r="L63" s="16">
        <f>SUM($AE63:AN63)/$B63</f>
        <v>0.85698931536563883</v>
      </c>
      <c r="M63" s="19">
        <f>SUM($AE63:AO63)/$B63</f>
        <v>0.86047208909052664</v>
      </c>
      <c r="N63" s="16">
        <f>SUM($AE63:AP63)/$B63</f>
        <v>0.86332583262833995</v>
      </c>
      <c r="O63" s="16">
        <f>SUM($AE63:AQ63)/$B63</f>
        <v>0.86604024700419535</v>
      </c>
      <c r="P63" s="16">
        <f>SUM($AE63:AR63)/$B63</f>
        <v>0.86891812271711899</v>
      </c>
      <c r="Q63" s="10">
        <f>SUM($AE63:AS63)/$B63</f>
        <v>0.87015660415674445</v>
      </c>
      <c r="R63" s="16">
        <f>SUM($AE63:AT63)/$B63</f>
        <v>0.87155217239661642</v>
      </c>
      <c r="S63" s="11">
        <f>SUM($AE63:AU63)/$B63</f>
        <v>0.90607461486414498</v>
      </c>
      <c r="T63" s="16">
        <f>SUM($AE63:AV63)/$B63</f>
        <v>0.91058323369325178</v>
      </c>
      <c r="U63" s="11">
        <f>SUM($AE63:AW63)/$B63</f>
        <v>0.91126143887866429</v>
      </c>
      <c r="V63" s="16">
        <f>SUM($AE63:AX63)/$B63</f>
        <v>0.91198153387747594</v>
      </c>
      <c r="W63" s="16">
        <f>SUM($AE63:AY63)/$B63</f>
        <v>0.9123501187029821</v>
      </c>
      <c r="X63" s="16">
        <f>SUM($AE63:AZ63)/$B63</f>
        <v>0.91260874276831561</v>
      </c>
      <c r="Y63" s="16">
        <f>SUM($AE63:BA63)/$B63</f>
        <v>0.91292633129924894</v>
      </c>
      <c r="Z63" s="16">
        <f>SUM($AE63:BB63)/$B63</f>
        <v>0.91341216206986675</v>
      </c>
      <c r="AA63" s="16">
        <f>SUM($AE63:BC63)/$B63</f>
        <v>0.91359543000348775</v>
      </c>
      <c r="AC63" s="2" t="s">
        <v>8</v>
      </c>
      <c r="AD63" s="3">
        <v>4012947</v>
      </c>
      <c r="AE63" s="34">
        <v>0</v>
      </c>
      <c r="AF63" s="34">
        <v>0</v>
      </c>
      <c r="AG63" s="34">
        <v>0</v>
      </c>
      <c r="AH63" s="34">
        <v>0</v>
      </c>
      <c r="AI63" s="33">
        <v>2201350</v>
      </c>
      <c r="AJ63" s="34">
        <v>1250547</v>
      </c>
      <c r="AK63" s="34">
        <v>177326</v>
      </c>
      <c r="AL63" s="34">
        <v>72137</v>
      </c>
      <c r="AM63" s="34">
        <v>31685</v>
      </c>
      <c r="AN63" s="34">
        <v>31260</v>
      </c>
      <c r="AO63" s="34">
        <v>15298</v>
      </c>
      <c r="AP63" s="34">
        <v>12535</v>
      </c>
      <c r="AQ63" s="34">
        <v>11923</v>
      </c>
      <c r="AR63" s="34">
        <v>12641</v>
      </c>
      <c r="AS63" s="34">
        <v>5440</v>
      </c>
      <c r="AT63" s="34">
        <v>6130</v>
      </c>
      <c r="AU63" s="34">
        <v>151639</v>
      </c>
      <c r="AV63" s="34">
        <v>19804</v>
      </c>
      <c r="AW63" s="34">
        <v>2979</v>
      </c>
      <c r="AX63" s="34">
        <v>3163</v>
      </c>
      <c r="AY63" s="34">
        <v>1619</v>
      </c>
      <c r="AZ63" s="34">
        <v>1136</v>
      </c>
      <c r="BA63" s="34">
        <v>1395</v>
      </c>
      <c r="BB63" s="58">
        <v>2134</v>
      </c>
      <c r="BC63" s="58">
        <v>805</v>
      </c>
    </row>
    <row r="64" spans="1:55" x14ac:dyDescent="0.25">
      <c r="A64" s="117" t="s">
        <v>11</v>
      </c>
      <c r="B64" s="3">
        <v>4353319</v>
      </c>
      <c r="C64" s="16"/>
      <c r="D64" s="16"/>
      <c r="E64" s="16"/>
      <c r="F64" s="16"/>
      <c r="G64" s="16"/>
      <c r="H64" s="15">
        <f>SUM($AE64:AJ64)/$B64</f>
        <v>0.5742386441241728</v>
      </c>
      <c r="I64" s="11">
        <f>SUM($AE64:AK64)/$B64</f>
        <v>0.81589012888786694</v>
      </c>
      <c r="J64" s="16">
        <f>SUM($AE64:AL64)/$B64</f>
        <v>0.85420388443851691</v>
      </c>
      <c r="K64" s="17">
        <f>SUM($AE64:AM64)/$B64</f>
        <v>0.86838341045073886</v>
      </c>
      <c r="L64" s="16">
        <f>SUM($AE64:AN64)/$B64</f>
        <v>0.87773673374269146</v>
      </c>
      <c r="M64" s="16">
        <f>SUM($AE64:AO64)/$B64</f>
        <v>0.88277128324388821</v>
      </c>
      <c r="N64" s="19">
        <f>SUM($AE64:AP64)/$B64</f>
        <v>0.88615812441036368</v>
      </c>
      <c r="O64" s="16">
        <f>SUM($AE64:AQ64)/$B64</f>
        <v>0.88939174914588159</v>
      </c>
      <c r="P64" s="16">
        <f>SUM($AE64:AR64)/$B64</f>
        <v>0.89260538912953546</v>
      </c>
      <c r="Q64" s="10">
        <f>SUM($AE64:AS64)/$B64</f>
        <v>0.89445409353185468</v>
      </c>
      <c r="R64" s="16">
        <f>SUM($AE64:AT64)/$B64</f>
        <v>0.89586336310295667</v>
      </c>
      <c r="S64" s="11">
        <f>SUM($AE64:AU64)/$B64</f>
        <v>0.90075710050193891</v>
      </c>
      <c r="T64" s="16">
        <f>SUM($AE64:AV64)/$B64</f>
        <v>0.92398420607357279</v>
      </c>
      <c r="U64" s="11">
        <f>SUM($AE64:AW64)/$B64</f>
        <v>0.92492371912097415</v>
      </c>
      <c r="V64" s="16">
        <f>SUM($AE64:AX64)/$B64</f>
        <v>0.92568773388763836</v>
      </c>
      <c r="W64" s="16">
        <f>SUM($AE64:AY64)/$B64</f>
        <v>0.92609638760678925</v>
      </c>
      <c r="X64" s="16">
        <f>SUM($AE64:AZ64)/$B64</f>
        <v>0.92637847123080119</v>
      </c>
      <c r="Y64" s="16">
        <f>SUM($AE64:BA64)/$B64</f>
        <v>0.926733602568523</v>
      </c>
      <c r="Z64" s="16">
        <f>SUM($AE64:BB64)/$B64</f>
        <v>0.92729914807529612</v>
      </c>
      <c r="AA64" s="16">
        <f>SUM($AE64:BC64)/$B64</f>
        <v>0.92750221153101808</v>
      </c>
      <c r="AC64" s="2" t="s">
        <v>9</v>
      </c>
      <c r="AD64" s="3">
        <v>4037714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3">
        <v>2499844</v>
      </c>
      <c r="AK64" s="34">
        <v>1051986</v>
      </c>
      <c r="AL64" s="34">
        <v>166792</v>
      </c>
      <c r="AM64" s="34">
        <v>61728</v>
      </c>
      <c r="AN64" s="34">
        <v>40718</v>
      </c>
      <c r="AO64" s="34">
        <v>21917</v>
      </c>
      <c r="AP64" s="34">
        <v>14744</v>
      </c>
      <c r="AQ64" s="34">
        <v>14077</v>
      </c>
      <c r="AR64" s="34">
        <v>13990</v>
      </c>
      <c r="AS64" s="34">
        <v>8048</v>
      </c>
      <c r="AT64" s="34">
        <v>6135</v>
      </c>
      <c r="AU64" s="34">
        <v>21304</v>
      </c>
      <c r="AV64" s="34">
        <v>101115</v>
      </c>
      <c r="AW64" s="34">
        <v>4090</v>
      </c>
      <c r="AX64" s="34">
        <v>3326</v>
      </c>
      <c r="AY64" s="34">
        <v>1779</v>
      </c>
      <c r="AZ64" s="34">
        <v>1228</v>
      </c>
      <c r="BA64" s="34">
        <v>1546</v>
      </c>
      <c r="BB64" s="58">
        <v>2462</v>
      </c>
      <c r="BC64" s="58">
        <v>884</v>
      </c>
    </row>
    <row r="65" spans="1:55" x14ac:dyDescent="0.25">
      <c r="A65" s="117" t="s">
        <v>12</v>
      </c>
      <c r="B65" s="3">
        <v>3960091</v>
      </c>
      <c r="C65" s="16"/>
      <c r="D65" s="16"/>
      <c r="E65" s="16"/>
      <c r="F65" s="16"/>
      <c r="G65" s="16"/>
      <c r="H65" s="16"/>
      <c r="I65" s="21">
        <f>SUM($AE65:AK65)/$B65</f>
        <v>0.67639329500256429</v>
      </c>
      <c r="J65" s="16">
        <f>SUM($AE65:AL65)/$B65</f>
        <v>0.98468671553254705</v>
      </c>
      <c r="K65" s="16">
        <f>SUM($AE65:AM65)/$B65</f>
        <v>1.0280831930377357</v>
      </c>
      <c r="L65" s="17">
        <f>SUM($AE65:AN65)/$B65</f>
        <v>1.0472890648219952</v>
      </c>
      <c r="M65" s="16">
        <f>SUM($AE65:AO65)/$B65</f>
        <v>1.0566194059681961</v>
      </c>
      <c r="N65" s="16">
        <f>SUM($AE65:AP65)/$B65</f>
        <v>1.0624558880086341</v>
      </c>
      <c r="O65" s="19">
        <f>SUM($AE65:AQ65)/$B65</f>
        <v>1.0672007284681084</v>
      </c>
      <c r="P65" s="16">
        <f>SUM($AE65:AR65)/$B65</f>
        <v>1.0715763854921516</v>
      </c>
      <c r="Q65" s="10">
        <f>SUM($AE65:AS65)/$B65</f>
        <v>1.0742553643337993</v>
      </c>
      <c r="R65" s="16">
        <f>SUM($AE65:AT65)/$B65</f>
        <v>1.0760288084288971</v>
      </c>
      <c r="S65" s="11">
        <f>SUM($AE65:AU65)/$B65</f>
        <v>1.0773896357432191</v>
      </c>
      <c r="T65" s="16">
        <f>SUM($AE65:AV65)/$B65</f>
        <v>1.1025052202083234</v>
      </c>
      <c r="U65" s="11">
        <f>SUM($AE65:AW65)/$B65</f>
        <v>1.1043125019096784</v>
      </c>
      <c r="V65" s="16">
        <f>SUM($AE65:AX65)/$B65</f>
        <v>1.1054205572548712</v>
      </c>
      <c r="W65" s="16">
        <f>SUM($AE65:AY65)/$B65</f>
        <v>1.106023068661806</v>
      </c>
      <c r="X65" s="16">
        <f>SUM($AE65:AZ65)/$B65</f>
        <v>1.1063849290331964</v>
      </c>
      <c r="Y65" s="16">
        <f>SUM($AE65:BA65)/$B65</f>
        <v>1.1067707787523064</v>
      </c>
      <c r="Z65" s="16">
        <f>SUM($AE65:BB65)/$B65</f>
        <v>1.1074445006440508</v>
      </c>
      <c r="AA65" s="16">
        <f>SUM($AE65:BC65)/$B65</f>
        <v>1.1077242921942956</v>
      </c>
      <c r="AC65" s="2" t="s">
        <v>10</v>
      </c>
      <c r="AD65" s="3">
        <v>4386689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3">
        <v>2678579</v>
      </c>
      <c r="AL65" s="34">
        <v>1220870</v>
      </c>
      <c r="AM65" s="34">
        <v>171854</v>
      </c>
      <c r="AN65" s="34">
        <v>76057</v>
      </c>
      <c r="AO65" s="34">
        <v>36949</v>
      </c>
      <c r="AP65" s="34">
        <v>23113</v>
      </c>
      <c r="AQ65" s="34">
        <v>18790</v>
      </c>
      <c r="AR65" s="34">
        <v>17328</v>
      </c>
      <c r="AS65" s="34">
        <v>10609</v>
      </c>
      <c r="AT65" s="34">
        <v>7023</v>
      </c>
      <c r="AU65" s="34">
        <v>5389</v>
      </c>
      <c r="AV65" s="34">
        <v>99460</v>
      </c>
      <c r="AW65" s="34">
        <v>7157</v>
      </c>
      <c r="AX65" s="34">
        <v>4388</v>
      </c>
      <c r="AY65" s="34">
        <v>2386</v>
      </c>
      <c r="AZ65" s="34">
        <v>1433</v>
      </c>
      <c r="BA65" s="34">
        <v>1528</v>
      </c>
      <c r="BB65" s="58">
        <v>2668</v>
      </c>
      <c r="BC65" s="58">
        <v>1108</v>
      </c>
    </row>
    <row r="66" spans="1:55" x14ac:dyDescent="0.25">
      <c r="A66" s="117" t="s">
        <v>13</v>
      </c>
      <c r="B66" s="3">
        <v>4285246</v>
      </c>
      <c r="C66" s="16"/>
      <c r="D66" s="16"/>
      <c r="E66" s="16"/>
      <c r="F66" s="16"/>
      <c r="G66" s="16"/>
      <c r="H66" s="16"/>
      <c r="I66" s="11"/>
      <c r="J66" s="15">
        <f>SUM($AE66:AL66)/$B66</f>
        <v>0.63764810701649333</v>
      </c>
      <c r="K66" s="16">
        <f>SUM($AE66:AM66)/$B66</f>
        <v>0.90043372072455119</v>
      </c>
      <c r="L66" s="16">
        <f>SUM($AE66:AN66)/$B66</f>
        <v>0.94406318797100564</v>
      </c>
      <c r="M66" s="17">
        <f>SUM($AE66:AO66)/$B66</f>
        <v>0.96394699394153804</v>
      </c>
      <c r="N66" s="16">
        <f>SUM($AE66:AP66)/$B66</f>
        <v>0.97203474432973047</v>
      </c>
      <c r="O66" s="16">
        <f>SUM($AE66:AQ66)/$B66</f>
        <v>0.97742509998259142</v>
      </c>
      <c r="P66" s="19">
        <f>SUM($AE66:AR66)/$B66</f>
        <v>0.98192962551041407</v>
      </c>
      <c r="Q66" s="10">
        <f>SUM($AE66:AS66)/$B66</f>
        <v>0.98446810288137487</v>
      </c>
      <c r="R66" s="16">
        <f>SUM($AE66:AT66)/$B66</f>
        <v>0.98641291538455433</v>
      </c>
      <c r="S66" s="11">
        <f>SUM($AE66:AU66)/$B66</f>
        <v>0.98790034457765086</v>
      </c>
      <c r="T66" s="16">
        <f>SUM($AE66:AV66)/$B66</f>
        <v>1.0072238559933315</v>
      </c>
      <c r="U66" s="11">
        <f>SUM($AE66:AW66)/$B66</f>
        <v>1.0105170158259293</v>
      </c>
      <c r="V66" s="16">
        <f>SUM($AE66:AX66)/$B66</f>
        <v>1.0119395712638202</v>
      </c>
      <c r="W66" s="16">
        <f>SUM($AE66:AY66)/$B66</f>
        <v>1.0126692843304679</v>
      </c>
      <c r="X66" s="16">
        <f>SUM($AE66:AZ66)/$B66</f>
        <v>1.0130713615974438</v>
      </c>
      <c r="Y66" s="16">
        <f>SUM($AE66:BA66)/$B66</f>
        <v>1.0134680716112914</v>
      </c>
      <c r="Z66" s="16">
        <f>SUM($AE66:BB66)/$B66</f>
        <v>1.0141011741216257</v>
      </c>
      <c r="AA66" s="16">
        <f>SUM($AE66:BC66)/$B66</f>
        <v>1.0143954396083679</v>
      </c>
      <c r="AC66" s="2" t="s">
        <v>11</v>
      </c>
      <c r="AD66" s="3">
        <v>4346934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3">
        <v>2732479</v>
      </c>
      <c r="AM66" s="34">
        <v>1126101</v>
      </c>
      <c r="AN66" s="34">
        <v>186963</v>
      </c>
      <c r="AO66" s="34">
        <v>85207</v>
      </c>
      <c r="AP66" s="34">
        <v>34658</v>
      </c>
      <c r="AQ66" s="34">
        <v>23099</v>
      </c>
      <c r="AR66" s="34">
        <v>19303</v>
      </c>
      <c r="AS66" s="34">
        <v>10878</v>
      </c>
      <c r="AT66" s="34">
        <v>8334</v>
      </c>
      <c r="AU66" s="34">
        <v>6374</v>
      </c>
      <c r="AV66" s="34">
        <v>82806</v>
      </c>
      <c r="AW66" s="34">
        <v>14112</v>
      </c>
      <c r="AX66" s="34">
        <v>6096</v>
      </c>
      <c r="AY66" s="34">
        <v>3127</v>
      </c>
      <c r="AZ66" s="34">
        <v>1723</v>
      </c>
      <c r="BA66" s="34">
        <v>1700</v>
      </c>
      <c r="BB66" s="58">
        <v>2713</v>
      </c>
      <c r="BC66" s="58">
        <v>1261</v>
      </c>
    </row>
    <row r="67" spans="1:55" x14ac:dyDescent="0.25">
      <c r="A67" s="117" t="s">
        <v>14</v>
      </c>
      <c r="B67" s="3">
        <v>4332489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0.55693043883088911</v>
      </c>
      <c r="L67" s="16">
        <f>SUM($AE67:AN67)/$B67</f>
        <v>0.80869957200122145</v>
      </c>
      <c r="M67" s="16">
        <f>SUM($AE67:AO67)/$B67</f>
        <v>0.85017803853627782</v>
      </c>
      <c r="N67" s="17">
        <f>SUM($AE67:AP67)/$B67</f>
        <v>0.8653734608443322</v>
      </c>
      <c r="O67" s="16">
        <f>SUM($AE67:AQ67)/$B67</f>
        <v>0.87275351420395986</v>
      </c>
      <c r="P67" s="16">
        <f>SUM($AE67:AR67)/$B67</f>
        <v>0.87791521224866353</v>
      </c>
      <c r="Q67" s="57">
        <f>SUM($AE67:AS67)/$B67</f>
        <v>0.88115630530164069</v>
      </c>
      <c r="R67" s="16">
        <f>SUM($AE67:AT67)/$B67</f>
        <v>0.88317939179995608</v>
      </c>
      <c r="S67" s="11">
        <f>SUM($AE67:AU67)/$B67</f>
        <v>0.88477870341967402</v>
      </c>
      <c r="T67" s="16">
        <f>SUM($AE67:AV67)/$B67</f>
        <v>0.90087199298140164</v>
      </c>
      <c r="U67" s="11">
        <f>SUM($AE67:AW67)/$B67</f>
        <v>0.90806901067723422</v>
      </c>
      <c r="V67" s="16">
        <f>SUM($AE67:AX67)/$B67</f>
        <v>0.90961084956014893</v>
      </c>
      <c r="W67" s="16">
        <f>SUM($AE67:AY67)/$B67</f>
        <v>0.91071575715483644</v>
      </c>
      <c r="X67" s="16">
        <f>SUM($AE67:AZ67)/$B67</f>
        <v>0.91113053027947677</v>
      </c>
      <c r="Y67" s="16">
        <f>SUM($AE67:BA67)/$B67</f>
        <v>0.91164986223854227</v>
      </c>
      <c r="Z67" s="16">
        <f>SUM($AE67:BB67)/$B67</f>
        <v>0.91225044079742612</v>
      </c>
      <c r="AA67" s="16">
        <f>SUM($AE67:BC67)/$B67</f>
        <v>0.91253526552519815</v>
      </c>
      <c r="AC67" s="2" t="s">
        <v>12</v>
      </c>
      <c r="AD67" s="3">
        <v>3953549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3">
        <v>2412895</v>
      </c>
      <c r="AN67" s="34">
        <v>1090787</v>
      </c>
      <c r="AO67" s="34">
        <v>179705</v>
      </c>
      <c r="AP67" s="34">
        <v>65834</v>
      </c>
      <c r="AQ67" s="34">
        <v>31974</v>
      </c>
      <c r="AR67" s="34">
        <v>22363</v>
      </c>
      <c r="AS67" s="34">
        <v>14042</v>
      </c>
      <c r="AT67" s="34">
        <v>8765</v>
      </c>
      <c r="AU67" s="34">
        <v>6929</v>
      </c>
      <c r="AV67" s="34">
        <v>69724</v>
      </c>
      <c r="AW67" s="34">
        <v>31181</v>
      </c>
      <c r="AX67" s="34">
        <v>6680</v>
      </c>
      <c r="AY67" s="34">
        <v>4787</v>
      </c>
      <c r="AZ67" s="34">
        <v>1797</v>
      </c>
      <c r="BA67" s="34">
        <v>2250</v>
      </c>
      <c r="BB67" s="58">
        <v>2602</v>
      </c>
      <c r="BC67" s="58">
        <v>1234</v>
      </c>
    </row>
    <row r="68" spans="1:55" x14ac:dyDescent="0.25">
      <c r="A68" s="117" t="s">
        <v>15</v>
      </c>
      <c r="B68" s="3">
        <v>4155548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0.55800703060101819</v>
      </c>
      <c r="M68" s="16">
        <f>SUM($AE68:AO68)/$B68</f>
        <v>0.85999463849292557</v>
      </c>
      <c r="N68" s="16">
        <f>SUM($AE68:AP68)/$B68</f>
        <v>0.93494913306259486</v>
      </c>
      <c r="O68" s="17">
        <f>SUM($AE68:AQ68)/$B68</f>
        <v>0.95666107093456743</v>
      </c>
      <c r="P68" s="16">
        <f>SUM($AE68:AR68)/$B68</f>
        <v>0.96721563557923051</v>
      </c>
      <c r="Q68" s="10">
        <f>SUM($AE68:AS68)/$B68</f>
        <v>0.9734294971445403</v>
      </c>
      <c r="R68" s="19">
        <f>SUM($AE68:AT68)/$B68</f>
        <v>0.98520844904209981</v>
      </c>
      <c r="S68" s="11">
        <f>SUM($AE68:AU68)/$B68</f>
        <v>0.99141701648013691</v>
      </c>
      <c r="T68" s="16">
        <f>SUM($AE68:AV68)/$B68</f>
        <v>0.99789775018842275</v>
      </c>
      <c r="U68" s="11">
        <f>SUM($AE68:AW68)/$B68</f>
        <v>1.018118188022374</v>
      </c>
      <c r="V68" s="16">
        <f>SUM($AE68:AX68)/$B68</f>
        <v>1.0222382222513131</v>
      </c>
      <c r="W68" s="16">
        <f>SUM($AE68:AY68)/$B68</f>
        <v>1.0238514872166078</v>
      </c>
      <c r="X68" s="16">
        <f>SUM($AE68:AZ68)/$B68</f>
        <v>1.0250414626422315</v>
      </c>
      <c r="Y68" s="16">
        <f>SUM($AE68:BA68)/$B68</f>
        <v>1.0280172434538117</v>
      </c>
      <c r="Z68" s="16">
        <f>SUM($AE68:BB68)/$B68</f>
        <v>1.0287276190769545</v>
      </c>
      <c r="AA68" s="16">
        <f>SUM($AE68:BC68)/$B68</f>
        <v>1.0292767644604273</v>
      </c>
      <c r="AC68" s="2" t="s">
        <v>13</v>
      </c>
      <c r="AD68" s="3">
        <v>4277209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3">
        <v>2318825</v>
      </c>
      <c r="AO68" s="34">
        <v>1254924</v>
      </c>
      <c r="AP68" s="34">
        <v>311477</v>
      </c>
      <c r="AQ68" s="34">
        <v>90225</v>
      </c>
      <c r="AR68" s="34">
        <v>43860</v>
      </c>
      <c r="AS68" s="34">
        <v>25822</v>
      </c>
      <c r="AT68" s="34">
        <v>48948</v>
      </c>
      <c r="AU68" s="34">
        <v>25800</v>
      </c>
      <c r="AV68" s="34">
        <v>26931</v>
      </c>
      <c r="AW68" s="34">
        <v>84027</v>
      </c>
      <c r="AX68" s="34">
        <v>17121</v>
      </c>
      <c r="AY68" s="34">
        <v>6704</v>
      </c>
      <c r="AZ68" s="34">
        <v>4945</v>
      </c>
      <c r="BA68" s="34">
        <v>12366</v>
      </c>
      <c r="BB68" s="58">
        <v>2952</v>
      </c>
      <c r="BC68" s="58">
        <v>2282</v>
      </c>
    </row>
    <row r="69" spans="1:55" x14ac:dyDescent="0.25">
      <c r="A69" s="117" t="s">
        <v>16</v>
      </c>
      <c r="B69" s="3">
        <v>4810349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0.54912252728440281</v>
      </c>
      <c r="N69" s="16">
        <f>SUM($AE69:AP69)/$B69</f>
        <v>0.78205614603015294</v>
      </c>
      <c r="O69" s="16">
        <f>SUM($AE69:AQ69)/$B69</f>
        <v>0.82065147456036969</v>
      </c>
      <c r="P69" s="17">
        <f>SUM($AE69:AR69)/$B69</f>
        <v>0.83827826213856838</v>
      </c>
      <c r="Q69" s="10">
        <f>SUM($AE69:AS69)/$B69</f>
        <v>0.84816652596308506</v>
      </c>
      <c r="R69" s="16">
        <f>SUM($AE69:AT69)/$B69</f>
        <v>0.8591382870556793</v>
      </c>
      <c r="S69" s="18">
        <f>SUM($AE69:AU69)/$B69</f>
        <v>0.86524990182625006</v>
      </c>
      <c r="T69" s="16">
        <f>SUM($AE69:AV69)/$B69</f>
        <v>0.86793265935590125</v>
      </c>
      <c r="U69" s="11">
        <f>SUM($AE69:AW69)/$B69</f>
        <v>0.8877565848132849</v>
      </c>
      <c r="V69" s="16">
        <f>SUM($AE69:AX69)/$B69</f>
        <v>0.89157938436483508</v>
      </c>
      <c r="W69" s="16">
        <f>SUM($AE69:AY69)/$B69</f>
        <v>0.89319839371322118</v>
      </c>
      <c r="X69" s="16">
        <f>SUM($AE69:AZ69)/$B69</f>
        <v>0.89451409866519038</v>
      </c>
      <c r="Y69" s="16">
        <f>SUM($AE69:BA69)/$B69</f>
        <v>0.89746149395813068</v>
      </c>
      <c r="Z69" s="16">
        <f>SUM($AE69:BB69)/$B69</f>
        <v>0.89820094134542006</v>
      </c>
      <c r="AA69" s="16">
        <f>SUM($AE69:BC69)/$B69</f>
        <v>0.89881836016471983</v>
      </c>
      <c r="AC69" s="2" t="s">
        <v>14</v>
      </c>
      <c r="AD69" s="3">
        <v>4323633</v>
      </c>
      <c r="AE69" s="34">
        <v>0</v>
      </c>
      <c r="AF69" s="34">
        <v>0</v>
      </c>
      <c r="AG69" s="34">
        <v>0</v>
      </c>
      <c r="AH69" s="34">
        <v>1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3">
        <v>2641470</v>
      </c>
      <c r="AP69" s="34">
        <v>1120492</v>
      </c>
      <c r="AQ69" s="34">
        <v>185657</v>
      </c>
      <c r="AR69" s="34">
        <v>84791</v>
      </c>
      <c r="AS69" s="34">
        <v>47566</v>
      </c>
      <c r="AT69" s="34">
        <v>52778</v>
      </c>
      <c r="AU69" s="34">
        <v>29399</v>
      </c>
      <c r="AV69" s="34">
        <v>12905</v>
      </c>
      <c r="AW69" s="34">
        <v>95360</v>
      </c>
      <c r="AX69" s="34">
        <v>18389</v>
      </c>
      <c r="AY69" s="34">
        <v>7788</v>
      </c>
      <c r="AZ69" s="34">
        <v>6329</v>
      </c>
      <c r="BA69" s="34">
        <v>14178</v>
      </c>
      <c r="BB69" s="58">
        <v>3557</v>
      </c>
      <c r="BC69" s="58">
        <v>2970</v>
      </c>
    </row>
    <row r="70" spans="1:55" x14ac:dyDescent="0.25">
      <c r="A70" s="117" t="s">
        <v>17</v>
      </c>
      <c r="B70" s="3">
        <v>4228307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0.5776950443759169</v>
      </c>
      <c r="O70" s="16">
        <f>SUM($AE70:AQ70)/$B70</f>
        <v>0.86296643077241075</v>
      </c>
      <c r="P70" s="16">
        <f>SUM($AE70:AR70)/$B70</f>
        <v>0.90760912109740377</v>
      </c>
      <c r="Q70" s="54">
        <f>SUM($AE70:AS70)/$B70</f>
        <v>0.92760412146043325</v>
      </c>
      <c r="R70" s="16">
        <f>SUM($AE70:AT70)/$B70</f>
        <v>0.94025244619182102</v>
      </c>
      <c r="S70" s="11">
        <f>SUM($AE70:AU70)/$B70</f>
        <v>0.94821946466990215</v>
      </c>
      <c r="T70" s="19">
        <f>SUM($AE70:AV70)/$B70</f>
        <v>0.95252970042146889</v>
      </c>
      <c r="U70" s="11">
        <f>SUM($AE70:AW70)/$B70</f>
        <v>0.96768210066109206</v>
      </c>
      <c r="V70" s="16">
        <f>SUM($AE70:AX70)/$B70</f>
        <v>0.97160731233564634</v>
      </c>
      <c r="W70" s="16">
        <f>SUM($AE70:AY70)/$B70</f>
        <v>0.97366487343515973</v>
      </c>
      <c r="X70" s="16">
        <f>SUM($AE70:AZ70)/$B70</f>
        <v>0.97555451862885079</v>
      </c>
      <c r="Y70" s="16">
        <f>SUM($AE70:BA70)/$B70</f>
        <v>0.97830242695244218</v>
      </c>
      <c r="Z70" s="16">
        <f>SUM($AE70:BB70)/$B70</f>
        <v>0.97945773568475514</v>
      </c>
      <c r="AA70" s="16">
        <f>SUM($AE70:BC70)/$B70</f>
        <v>0.98020129569588965</v>
      </c>
      <c r="AC70" s="2" t="s">
        <v>15</v>
      </c>
      <c r="AD70" s="3">
        <v>4144598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3">
        <v>2442672</v>
      </c>
      <c r="AQ70" s="34">
        <v>1206215</v>
      </c>
      <c r="AR70" s="34">
        <v>188763</v>
      </c>
      <c r="AS70" s="34">
        <v>84545</v>
      </c>
      <c r="AT70" s="34">
        <v>53481</v>
      </c>
      <c r="AU70" s="34">
        <v>33687</v>
      </c>
      <c r="AV70" s="34">
        <v>18225</v>
      </c>
      <c r="AW70" s="34">
        <v>64069</v>
      </c>
      <c r="AX70" s="34">
        <v>16597</v>
      </c>
      <c r="AY70" s="34">
        <v>8700</v>
      </c>
      <c r="AZ70" s="34">
        <v>7990</v>
      </c>
      <c r="BA70" s="34">
        <v>11619</v>
      </c>
      <c r="BB70" s="58">
        <v>4885</v>
      </c>
      <c r="BC70" s="58">
        <v>3144</v>
      </c>
    </row>
    <row r="71" spans="1:55" x14ac:dyDescent="0.25">
      <c r="A71" s="118" t="s">
        <v>18</v>
      </c>
      <c r="B71" s="3">
        <v>4285326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0.69220264689314182</v>
      </c>
      <c r="P71" s="16">
        <f>SUM($AE71:AR71)/$B71</f>
        <v>1.0010785643845999</v>
      </c>
      <c r="Q71" s="10">
        <f>SUM($AE71:AS71)/$B71</f>
        <v>1.0476750193567537</v>
      </c>
      <c r="R71" s="17">
        <f>SUM($AE71:AT71)/$B71</f>
        <v>1.0667319125779462</v>
      </c>
      <c r="S71" s="11">
        <f>SUM($AE71:AU71)/$B71</f>
        <v>1.0814367448357487</v>
      </c>
      <c r="T71" s="16">
        <f>SUM($AE71:AV71)/$B71</f>
        <v>1.0873774830666325</v>
      </c>
      <c r="U71" s="18">
        <f>SUM($AE71:AW71)/$B71</f>
        <v>1.1048013616700341</v>
      </c>
      <c r="V71" s="16">
        <f>SUM($AE71:AX71)/$B71</f>
        <v>1.1084407580660141</v>
      </c>
      <c r="W71" s="16">
        <f>SUM($AE71:AY71)/$B71</f>
        <v>1.1112790485484652</v>
      </c>
      <c r="X71" s="16">
        <f>SUM($AE71:AZ71)/$B71</f>
        <v>1.1136422293193096</v>
      </c>
      <c r="Y71" s="16">
        <f>SUM($AE71:BA71)/$B71</f>
        <v>1.1159991095193225</v>
      </c>
      <c r="Z71" s="16">
        <f>SUM($AE71:BB71)/$B71</f>
        <v>1.1174013365610924</v>
      </c>
      <c r="AA71" s="16">
        <f>SUM($AE71:BC71)/$B71</f>
        <v>1.118995380981517</v>
      </c>
      <c r="AC71" s="2" t="s">
        <v>16</v>
      </c>
      <c r="AD71" s="3">
        <v>4795268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1</v>
      </c>
      <c r="AQ71" s="33">
        <v>2966313</v>
      </c>
      <c r="AR71" s="34">
        <v>1323634</v>
      </c>
      <c r="AS71" s="34">
        <v>199681</v>
      </c>
      <c r="AT71" s="34">
        <v>81665</v>
      </c>
      <c r="AU71" s="34">
        <v>63015</v>
      </c>
      <c r="AV71" s="34">
        <v>25458</v>
      </c>
      <c r="AW71" s="34">
        <v>74667</v>
      </c>
      <c r="AX71" s="34">
        <v>15596</v>
      </c>
      <c r="AY71" s="34">
        <v>12163</v>
      </c>
      <c r="AZ71" s="34">
        <v>10127</v>
      </c>
      <c r="BA71" s="34">
        <v>10100</v>
      </c>
      <c r="BB71" s="58">
        <v>6009</v>
      </c>
      <c r="BC71" s="58">
        <v>6831</v>
      </c>
    </row>
    <row r="72" spans="1:55" x14ac:dyDescent="0.25">
      <c r="A72" s="117" t="s">
        <v>19</v>
      </c>
      <c r="B72" s="3">
        <v>3838232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0.70506394610852074</v>
      </c>
      <c r="Q72" s="10">
        <f>SUM($AE72:AS72)/$B72</f>
        <v>0.97318452871009364</v>
      </c>
      <c r="R72" s="16">
        <f>SUM($AE72:AT72)/$B72</f>
        <v>1.0180546668361892</v>
      </c>
      <c r="S72" s="20">
        <f>SUM($AE72:AU72)/$B72</f>
        <v>1.0517256382626168</v>
      </c>
      <c r="T72" s="16">
        <f>SUM($AE72:AV72)/$B72</f>
        <v>1.0595469476571504</v>
      </c>
      <c r="U72" s="11">
        <f>SUM($AE72:AW72)/$B72</f>
        <v>1.0787959143689074</v>
      </c>
      <c r="V72" s="19">
        <f>SUM($AE72:AX72)/$B72</f>
        <v>1.084072562575686</v>
      </c>
      <c r="W72" s="16">
        <f>SUM($AE72:AY72)/$B72</f>
        <v>1.0884826659774605</v>
      </c>
      <c r="X72" s="16">
        <f>SUM($AE72:AZ72)/$B72</f>
        <v>1.0915778410476491</v>
      </c>
      <c r="Y72" s="16">
        <f>SUM($AE72:BA72)/$B72</f>
        <v>1.0951794993111412</v>
      </c>
      <c r="Z72" s="16">
        <f>SUM($AE72:BB72)/$B72</f>
        <v>1.0967315159688107</v>
      </c>
      <c r="AA72" s="16">
        <f>SUM($AE72:BC72)/$B72</f>
        <v>1.0984781534831662</v>
      </c>
      <c r="AC72" s="2" t="s">
        <v>17</v>
      </c>
      <c r="AD72" s="3">
        <v>4216222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1</v>
      </c>
      <c r="AK72" s="34">
        <v>0</v>
      </c>
      <c r="AL72" s="34">
        <v>1</v>
      </c>
      <c r="AM72" s="34">
        <v>0</v>
      </c>
      <c r="AN72" s="34">
        <v>0</v>
      </c>
      <c r="AO72" s="34">
        <v>0</v>
      </c>
      <c r="AP72" s="34">
        <v>3</v>
      </c>
      <c r="AQ72" s="34">
        <v>25</v>
      </c>
      <c r="AR72" s="33">
        <v>2706169</v>
      </c>
      <c r="AS72" s="34">
        <v>1029109</v>
      </c>
      <c r="AT72" s="34">
        <v>172222</v>
      </c>
      <c r="AU72" s="34">
        <v>129237</v>
      </c>
      <c r="AV72" s="34">
        <v>30020</v>
      </c>
      <c r="AW72" s="34">
        <v>73882</v>
      </c>
      <c r="AX72" s="34">
        <v>20253</v>
      </c>
      <c r="AY72" s="34">
        <v>16927</v>
      </c>
      <c r="AZ72" s="34">
        <v>11880</v>
      </c>
      <c r="BA72" s="34">
        <v>13824</v>
      </c>
      <c r="BB72" s="58">
        <v>5957</v>
      </c>
      <c r="BC72" s="58">
        <v>6704</v>
      </c>
    </row>
    <row r="73" spans="1:55" x14ac:dyDescent="0.25">
      <c r="A73" s="119" t="s">
        <v>20</v>
      </c>
      <c r="B73" s="3">
        <v>3421051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55">
        <f>SUM($AE73:AS73)/$B73</f>
        <v>0.79076430021066624</v>
      </c>
      <c r="R73" s="16">
        <f>SUM($AE73:AT73)/$B73</f>
        <v>1.1098054369841315</v>
      </c>
      <c r="S73" s="11">
        <f>SUM($AE73:AU73)/$B73</f>
        <v>1.1734247750179696</v>
      </c>
      <c r="T73" s="17">
        <f>SUM($AE73:AV73)/$B73</f>
        <v>1.193667676979969</v>
      </c>
      <c r="U73" s="11">
        <f>SUM($AE73:AW73)/$B73</f>
        <v>1.2143978560974391</v>
      </c>
      <c r="V73" s="16">
        <f>SUM($AE73:AX73)/$B73</f>
        <v>1.2258776615724232</v>
      </c>
      <c r="W73" s="19">
        <f>SUM($AE73:AY73)/$B73</f>
        <v>1.2341552347509581</v>
      </c>
      <c r="X73" s="16">
        <f>SUM($AE73:AZ73)/$B73</f>
        <v>1.2389221908705834</v>
      </c>
      <c r="Y73" s="16">
        <f>SUM($AE73:BA73)/$B73</f>
        <v>1.2441319933552584</v>
      </c>
      <c r="Z73" s="16">
        <f>SUM($AE73:BB73)/$B73</f>
        <v>1.2461582712447139</v>
      </c>
      <c r="AA73" s="16">
        <f>SUM($AE73:BC73)/$B73</f>
        <v>1.2486113185684751</v>
      </c>
      <c r="AC73" s="2" t="s">
        <v>18</v>
      </c>
      <c r="AD73" s="3">
        <v>4271595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17</v>
      </c>
      <c r="AR73" s="34">
        <v>104</v>
      </c>
      <c r="AS73" s="33">
        <v>2705124</v>
      </c>
      <c r="AT73" s="34">
        <v>1091456</v>
      </c>
      <c r="AU73" s="34">
        <v>217645</v>
      </c>
      <c r="AV73" s="34">
        <v>69252</v>
      </c>
      <c r="AW73" s="34">
        <v>70919</v>
      </c>
      <c r="AX73" s="34">
        <v>39273</v>
      </c>
      <c r="AY73" s="34">
        <v>28318</v>
      </c>
      <c r="AZ73" s="34">
        <v>16308</v>
      </c>
      <c r="BA73" s="34">
        <v>17823</v>
      </c>
      <c r="BB73" s="58">
        <v>6932</v>
      </c>
      <c r="BC73" s="58">
        <v>8392</v>
      </c>
    </row>
    <row r="74" spans="1:55" x14ac:dyDescent="0.25">
      <c r="A74" s="119" t="s">
        <v>21</v>
      </c>
      <c r="B74" s="3">
        <v>2831516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0"/>
      <c r="R74" s="15">
        <f>SUM($AE74:AT74)/$B74</f>
        <v>0.63931123822009128</v>
      </c>
      <c r="S74" s="11">
        <f>SUM($AE74:AU74)/$B74</f>
        <v>1.1185315569468794</v>
      </c>
      <c r="T74" s="16">
        <f>SUM($AE74:AV74)/$B74</f>
        <v>1.1922231765598359</v>
      </c>
      <c r="U74" s="20">
        <f>SUM($AE74:AW74)/$B74</f>
        <v>1.2377023474350843</v>
      </c>
      <c r="V74" s="16">
        <f>SUM($AE74:AX74)/$B74</f>
        <v>1.2626098528138283</v>
      </c>
      <c r="W74" s="16">
        <f>SUM($AE74:AY74)/$B74</f>
        <v>1.2769844846364986</v>
      </c>
      <c r="X74" s="19">
        <f>SUM($AE74:AZ74)/$B74</f>
        <v>1.31442485226995</v>
      </c>
      <c r="Y74" s="16">
        <f>SUM($AE74:BA74)/$B74</f>
        <v>1.3238985758865569</v>
      </c>
      <c r="Z74" s="16">
        <f>SUM($AE74:BB74)/$B74</f>
        <v>1.3282001585016647</v>
      </c>
      <c r="AA74" s="16">
        <f>SUM($AE74:BC74)/$B74</f>
        <v>1.3492002164211681</v>
      </c>
      <c r="AC74" s="2" t="s">
        <v>19</v>
      </c>
      <c r="AD74" s="3">
        <v>3820324</v>
      </c>
      <c r="AE74" s="34">
        <v>0</v>
      </c>
      <c r="AF74" s="34">
        <v>0</v>
      </c>
      <c r="AG74" s="34">
        <v>2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2</v>
      </c>
      <c r="AQ74" s="34">
        <v>7</v>
      </c>
      <c r="AR74" s="34">
        <v>26</v>
      </c>
      <c r="AS74" s="34">
        <v>164</v>
      </c>
      <c r="AT74" s="33">
        <v>1810019</v>
      </c>
      <c r="AU74" s="34">
        <v>1356920</v>
      </c>
      <c r="AV74" s="34">
        <v>208659</v>
      </c>
      <c r="AW74" s="34">
        <v>128775</v>
      </c>
      <c r="AX74" s="34">
        <v>70526</v>
      </c>
      <c r="AY74" s="34">
        <v>40702</v>
      </c>
      <c r="AZ74" s="34">
        <v>106013</v>
      </c>
      <c r="BA74" s="34">
        <v>26825</v>
      </c>
      <c r="BB74" s="58">
        <v>12180</v>
      </c>
      <c r="BC74" s="58">
        <v>59462</v>
      </c>
    </row>
    <row r="75" spans="1:55" x14ac:dyDescent="0.25">
      <c r="A75" s="117" t="s">
        <v>85</v>
      </c>
      <c r="B75" s="3">
        <v>2155717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0"/>
      <c r="R75" s="16"/>
      <c r="S75" s="21">
        <f>SUM($AE75:AU75)/$B75</f>
        <v>0.76042495373928953</v>
      </c>
      <c r="T75" s="16">
        <f>SUM($AE75:AV75)/$B75</f>
        <v>1.3244892534595218</v>
      </c>
      <c r="U75" s="11">
        <f>SUM($AE75:AW75)/$B75</f>
        <v>1.4183021240728724</v>
      </c>
      <c r="V75" s="17">
        <f>SUM($AE75:AX75)/$B75</f>
        <v>1.4639101514716448</v>
      </c>
      <c r="W75" s="16">
        <f>SUM($AE75:AY75)/$B75</f>
        <v>1.494167369835651</v>
      </c>
      <c r="X75" s="16">
        <f>SUM($AE75:AZ75)/$B75</f>
        <v>1.5403227789176408</v>
      </c>
      <c r="Y75" s="19">
        <f>SUM($AE75:BA75)/$B75</f>
        <v>1.5525414514057272</v>
      </c>
      <c r="Z75" s="16">
        <f>SUM($AE75:BB75)/$B75</f>
        <v>1.5585287864780024</v>
      </c>
      <c r="AA75" s="16">
        <f>SUM($AE75:BC75)/$B75</f>
        <v>1.5784094108827829</v>
      </c>
      <c r="AC75" s="2" t="s">
        <v>20</v>
      </c>
      <c r="AD75" s="3">
        <v>3402630</v>
      </c>
      <c r="AE75" s="34">
        <v>0</v>
      </c>
      <c r="AF75" s="34">
        <v>0</v>
      </c>
      <c r="AG75" s="34">
        <v>1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1</v>
      </c>
      <c r="AP75" s="34">
        <v>0</v>
      </c>
      <c r="AQ75" s="34">
        <v>2</v>
      </c>
      <c r="AR75" s="34">
        <v>2</v>
      </c>
      <c r="AS75" s="34">
        <v>12</v>
      </c>
      <c r="AT75" s="34">
        <v>201</v>
      </c>
      <c r="AU75" s="33">
        <v>1639042</v>
      </c>
      <c r="AV75" s="34">
        <v>1215963</v>
      </c>
      <c r="AW75" s="34">
        <v>202234</v>
      </c>
      <c r="AX75" s="34">
        <v>98318</v>
      </c>
      <c r="AY75" s="34">
        <v>65226</v>
      </c>
      <c r="AZ75" s="34">
        <v>99498</v>
      </c>
      <c r="BA75" s="34">
        <v>26340</v>
      </c>
      <c r="BB75" s="58">
        <v>12907</v>
      </c>
      <c r="BC75" s="58">
        <v>42857</v>
      </c>
    </row>
    <row r="76" spans="1:55" x14ac:dyDescent="0.25">
      <c r="A76" s="117" t="s">
        <v>98</v>
      </c>
      <c r="B76" s="3">
        <v>2614441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0"/>
      <c r="R76" s="16"/>
      <c r="S76" s="11"/>
      <c r="T76" s="15">
        <f>SUM($AE76:AV76)/$B76</f>
        <v>0.53166585132347599</v>
      </c>
      <c r="U76" s="11">
        <f>SUM($AE76:AW76)/$B76</f>
        <v>0.8903264598436148</v>
      </c>
      <c r="V76" s="16">
        <f>SUM($AE76:AX76)/$B76</f>
        <v>0.96158413978360957</v>
      </c>
      <c r="W76" s="17">
        <f>SUM($AE76:AY76)/$B76</f>
        <v>1.0003702512315251</v>
      </c>
      <c r="X76" s="16">
        <f>SUM($AE76:AZ76)/$B76</f>
        <v>1.040545187288602</v>
      </c>
      <c r="Y76" s="16">
        <f>SUM($AE76:BA76)/$B76</f>
        <v>1.0522914841069277</v>
      </c>
      <c r="Z76" s="19">
        <f>SUM($AE76:BB76)/$B76</f>
        <v>1.058675640414146</v>
      </c>
      <c r="AA76" s="16">
        <f>SUM($AE76:BC76)/$B76</f>
        <v>1.076203670306578</v>
      </c>
      <c r="AC76" s="2" t="s">
        <v>21</v>
      </c>
      <c r="AD76" s="3">
        <v>2813725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2</v>
      </c>
      <c r="AT76" s="34">
        <v>36</v>
      </c>
      <c r="AU76" s="34">
        <v>161</v>
      </c>
      <c r="AV76" s="33">
        <v>1389810</v>
      </c>
      <c r="AW76" s="34">
        <v>937697</v>
      </c>
      <c r="AX76" s="34">
        <v>186299</v>
      </c>
      <c r="AY76" s="34">
        <v>101404</v>
      </c>
      <c r="AZ76" s="34">
        <v>105035</v>
      </c>
      <c r="BA76" s="34">
        <v>30710</v>
      </c>
      <c r="BB76" s="59">
        <v>16691</v>
      </c>
      <c r="BC76" s="59">
        <v>45826</v>
      </c>
    </row>
    <row r="77" spans="1:55" x14ac:dyDescent="0.25">
      <c r="A77" s="117" t="s">
        <v>99</v>
      </c>
      <c r="B77" s="3">
        <v>3083565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0"/>
      <c r="R77" s="16"/>
      <c r="S77" s="11"/>
      <c r="T77" s="16"/>
      <c r="U77" s="21">
        <f>SUM($AE77:AW77)/$B77</f>
        <v>0.24894140386208821</v>
      </c>
      <c r="V77" s="16">
        <f>SUM($AE77:AX77)/$B77</f>
        <v>0.5626143765414382</v>
      </c>
      <c r="W77" s="16">
        <f>SUM($AE77:AY77)/$B77</f>
        <v>0.61798113547144295</v>
      </c>
      <c r="X77" s="17">
        <f>SUM($AE77:AZ77)/$B77</f>
        <v>0.65699798771876061</v>
      </c>
      <c r="Y77" s="16">
        <f>SUM($AE77:BA77)/$B77</f>
        <v>0.66943229670851756</v>
      </c>
      <c r="Z77" s="16">
        <f>SUM($AE77:BB77)/$B77</f>
        <v>0.67678677115611319</v>
      </c>
      <c r="AA77" s="19">
        <f>SUM($AE77:BC77)/$B77</f>
        <v>0.6931739723339706</v>
      </c>
      <c r="AC77" s="2" t="s">
        <v>85</v>
      </c>
      <c r="AD77" s="3">
        <v>2137482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7</v>
      </c>
      <c r="AU77" s="34">
        <v>17</v>
      </c>
      <c r="AV77" s="34">
        <v>58</v>
      </c>
      <c r="AW77" s="33">
        <v>767545</v>
      </c>
      <c r="AX77" s="34">
        <v>967231</v>
      </c>
      <c r="AY77" s="34">
        <v>170727</v>
      </c>
      <c r="AZ77" s="34">
        <v>120311</v>
      </c>
      <c r="BA77" s="34">
        <v>38342</v>
      </c>
      <c r="BB77" s="59">
        <v>22678</v>
      </c>
      <c r="BC77" s="59">
        <v>50531</v>
      </c>
    </row>
    <row r="78" spans="1:55" x14ac:dyDescent="0.25">
      <c r="A78" s="117" t="s">
        <v>101</v>
      </c>
      <c r="B78" s="3">
        <v>3193764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0"/>
      <c r="R78" s="16"/>
      <c r="S78" s="11"/>
      <c r="T78" s="16"/>
      <c r="U78" s="11"/>
      <c r="V78" s="15">
        <f>SUM($AE78:AX78)/$B78</f>
        <v>0.35919842543155978</v>
      </c>
      <c r="W78" s="16">
        <f>SUM($AE78:AY78)/$B78</f>
        <v>0.68151153310012891</v>
      </c>
      <c r="X78" s="16">
        <f>SUM($AE78:AZ78)/$B78</f>
        <v>0.7582319795701874</v>
      </c>
      <c r="Y78" s="17">
        <f>SUM($AE78:BA78)/$B78</f>
        <v>0.77883243721201689</v>
      </c>
      <c r="Z78" s="16">
        <f>SUM($AE78:BB78)/$B78</f>
        <v>0.79365976947576589</v>
      </c>
      <c r="AA78" s="16">
        <f>SUM($AE78:BC78)/$B78</f>
        <v>0.81133233388565973</v>
      </c>
      <c r="AC78" s="2" t="s">
        <v>98</v>
      </c>
      <c r="AD78" s="3">
        <v>2591250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1</v>
      </c>
      <c r="AR78" s="34">
        <v>1</v>
      </c>
      <c r="AS78" s="34">
        <v>1</v>
      </c>
      <c r="AT78" s="34">
        <v>3</v>
      </c>
      <c r="AU78" s="34">
        <v>8</v>
      </c>
      <c r="AV78" s="34">
        <v>20</v>
      </c>
      <c r="AW78" s="34">
        <v>77</v>
      </c>
      <c r="AX78" s="33">
        <v>1147084</v>
      </c>
      <c r="AY78" s="34">
        <v>1029392</v>
      </c>
      <c r="AZ78" s="34">
        <v>245027</v>
      </c>
      <c r="BA78" s="34">
        <v>65793</v>
      </c>
      <c r="BB78" s="59">
        <v>47355</v>
      </c>
      <c r="BC78" s="59">
        <v>56442</v>
      </c>
    </row>
    <row r="79" spans="1:55" x14ac:dyDescent="0.25">
      <c r="A79" s="117" t="s">
        <v>102</v>
      </c>
      <c r="B79" s="3">
        <v>3145206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0"/>
      <c r="R79" s="16"/>
      <c r="S79" s="11"/>
      <c r="T79" s="16"/>
      <c r="U79" s="11"/>
      <c r="V79" s="16"/>
      <c r="W79" s="15">
        <f>SUM($AE79:AY79)/$B79</f>
        <v>0.4498016982035517</v>
      </c>
      <c r="X79" s="16">
        <f>SUM($AE79:AZ79)/$B79</f>
        <v>0.87182397591763461</v>
      </c>
      <c r="Y79" s="16">
        <f>SUM($AE79:BA79)/$B79</f>
        <v>0.92915440196921917</v>
      </c>
      <c r="Z79" s="17">
        <f>SUM($AE79:BB79)/$B79</f>
        <v>0.95524522082178398</v>
      </c>
      <c r="AA79" s="16">
        <f>SUM($AE79:BC79)/$B79</f>
        <v>0.96727654722774914</v>
      </c>
      <c r="AC79" s="2" t="s">
        <v>99</v>
      </c>
      <c r="AD79" s="3">
        <v>3042347</v>
      </c>
      <c r="AE79" s="34">
        <v>0</v>
      </c>
      <c r="AF79" s="34">
        <v>0</v>
      </c>
      <c r="AG79" s="34">
        <v>2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7</v>
      </c>
      <c r="AW79" s="34">
        <v>15</v>
      </c>
      <c r="AX79" s="34">
        <v>155</v>
      </c>
      <c r="AY79" s="33">
        <v>1414540</v>
      </c>
      <c r="AZ79" s="34">
        <v>1327347</v>
      </c>
      <c r="BA79" s="34">
        <v>180316</v>
      </c>
      <c r="BB79" s="59">
        <v>82061</v>
      </c>
      <c r="BC79" s="59">
        <v>37841</v>
      </c>
    </row>
    <row r="80" spans="1:55" x14ac:dyDescent="0.25">
      <c r="A80" s="117" t="s">
        <v>103</v>
      </c>
      <c r="B80" s="3">
        <v>3151798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0"/>
      <c r="R80" s="16"/>
      <c r="S80" s="11"/>
      <c r="T80" s="16"/>
      <c r="U80" s="11"/>
      <c r="V80" s="16"/>
      <c r="W80" s="16"/>
      <c r="X80" s="15">
        <f>SUM($AE80:AZ80)/$B80</f>
        <v>0.50764230448778758</v>
      </c>
      <c r="Y80" s="16">
        <f>SUM($AE80:BA80)/$B80</f>
        <v>0.90129887765649952</v>
      </c>
      <c r="Z80" s="16">
        <f>SUM($AE80:BB80)/$B80</f>
        <v>0.97006724415714463</v>
      </c>
      <c r="AA80" s="17">
        <f>SUM($AE80:BC80)/$B80</f>
        <v>0.99625198061550901</v>
      </c>
      <c r="AC80" s="2" t="s">
        <v>101</v>
      </c>
      <c r="AD80" s="3">
        <v>3140086</v>
      </c>
      <c r="AE80" s="34">
        <v>0</v>
      </c>
      <c r="AF80" s="34">
        <v>0</v>
      </c>
      <c r="AG80" s="34">
        <v>1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2</v>
      </c>
      <c r="AV80" s="34">
        <v>1</v>
      </c>
      <c r="AW80" s="34">
        <v>6</v>
      </c>
      <c r="AX80" s="34">
        <v>18</v>
      </c>
      <c r="AY80" s="34">
        <v>212</v>
      </c>
      <c r="AZ80" s="33">
        <v>1599746</v>
      </c>
      <c r="BA80" s="34">
        <v>1240726</v>
      </c>
      <c r="BB80" s="59">
        <v>216744</v>
      </c>
      <c r="BC80" s="59">
        <v>82529</v>
      </c>
    </row>
    <row r="81" spans="1:55" x14ac:dyDescent="0.25">
      <c r="A81" s="117" t="s">
        <v>104</v>
      </c>
      <c r="B81" s="9">
        <v>2798519</v>
      </c>
      <c r="I81" s="11"/>
      <c r="Q81" s="51"/>
      <c r="S81" s="22"/>
      <c r="Y81" s="15">
        <f>SUM($AE81:BA81)/$B81</f>
        <v>0.543261274981517</v>
      </c>
      <c r="Z81" s="16">
        <f>SUM($AE81:BB81)/$B81</f>
        <v>1.0077151521929992</v>
      </c>
      <c r="AA81" s="16">
        <f>SUM($AE81:BC81)/$B81</f>
        <v>1.0897078061646177</v>
      </c>
      <c r="AC81" s="2" t="s">
        <v>102</v>
      </c>
      <c r="AD81" s="9">
        <v>3049784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1</v>
      </c>
      <c r="AS81" s="34">
        <v>0</v>
      </c>
      <c r="AT81" s="34">
        <v>0</v>
      </c>
      <c r="AU81" s="34">
        <v>1</v>
      </c>
      <c r="AV81" s="34">
        <v>0</v>
      </c>
      <c r="AW81" s="34">
        <v>2</v>
      </c>
      <c r="AX81" s="34">
        <v>4</v>
      </c>
      <c r="AY81" s="34">
        <v>19</v>
      </c>
      <c r="AZ81" s="34">
        <v>288</v>
      </c>
      <c r="BA81" s="33">
        <v>1520012</v>
      </c>
      <c r="BB81" s="58">
        <v>1299783</v>
      </c>
      <c r="BC81" s="58">
        <v>229458</v>
      </c>
    </row>
    <row r="82" spans="1:55" x14ac:dyDescent="0.25">
      <c r="A82" s="117" t="s">
        <v>113</v>
      </c>
      <c r="B82" s="9">
        <v>2346288</v>
      </c>
      <c r="I82" s="11"/>
      <c r="J82" s="16"/>
      <c r="Q82" s="51"/>
      <c r="S82" s="22"/>
      <c r="Y82" s="24"/>
      <c r="Z82" s="15">
        <f>SUM($AE82:BB82)/$B82</f>
        <v>0.69380613121662815</v>
      </c>
      <c r="AA82" s="16">
        <f>SUM($AE82:BC82)/$B82</f>
        <v>1.2348292281254476</v>
      </c>
      <c r="AC82" s="2" t="s">
        <v>103</v>
      </c>
      <c r="AD82" s="9">
        <v>2897848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1</v>
      </c>
      <c r="AV82" s="34">
        <v>0</v>
      </c>
      <c r="AW82" s="34">
        <v>1</v>
      </c>
      <c r="AX82" s="34">
        <v>0</v>
      </c>
      <c r="AY82" s="34">
        <v>11</v>
      </c>
      <c r="AZ82" s="34">
        <v>45</v>
      </c>
      <c r="BA82" s="39">
        <v>281</v>
      </c>
      <c r="BB82" s="60">
        <v>1627530</v>
      </c>
      <c r="BC82" s="58">
        <v>1269396</v>
      </c>
    </row>
    <row r="83" spans="1:55" x14ac:dyDescent="0.25">
      <c r="A83" s="117" t="s">
        <v>114</v>
      </c>
      <c r="B83" s="9">
        <v>1334256</v>
      </c>
      <c r="C83" s="25" t="s">
        <v>25</v>
      </c>
      <c r="D83" s="26" t="s">
        <v>26</v>
      </c>
      <c r="E83" s="27" t="s">
        <v>27</v>
      </c>
      <c r="I83" s="11"/>
      <c r="J83" s="16"/>
      <c r="Q83" s="10" t="s">
        <v>97</v>
      </c>
      <c r="Y83" s="24"/>
      <c r="Z83" s="24"/>
      <c r="AA83" s="15">
        <f>SUM($AE83:BC83)/$B83</f>
        <v>1.0701986725186172</v>
      </c>
      <c r="AC83" s="2" t="s">
        <v>104</v>
      </c>
      <c r="AD83" s="9">
        <v>1431258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2</v>
      </c>
      <c r="AY83" s="34">
        <v>3</v>
      </c>
      <c r="AZ83" s="34">
        <v>10</v>
      </c>
      <c r="BA83" s="39">
        <v>41</v>
      </c>
      <c r="BB83" s="59">
        <v>295</v>
      </c>
      <c r="BC83" s="60">
        <v>1427568</v>
      </c>
    </row>
  </sheetData>
  <mergeCells count="3">
    <mergeCell ref="C1:G1"/>
    <mergeCell ref="C29:G29"/>
    <mergeCell ref="C57:G57"/>
  </mergeCells>
  <pageMargins left="0.7" right="0.7" top="0.75" bottom="0.75" header="0.3" footer="0.3"/>
  <ignoredErrors>
    <ignoredError sqref="D3:Z26 D31:Z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6"/>
  <sheetViews>
    <sheetView topLeftCell="A88" zoomScaleNormal="100" workbookViewId="0">
      <selection activeCell="E97" sqref="E97"/>
    </sheetView>
  </sheetViews>
  <sheetFormatPr defaultRowHeight="15" x14ac:dyDescent="0.25"/>
  <cols>
    <col min="1" max="1" width="14" bestFit="1" customWidth="1"/>
    <col min="2" max="2" width="11.7109375" style="3" bestFit="1" customWidth="1"/>
    <col min="3" max="3" width="9.140625" style="23" bestFit="1" customWidth="1"/>
    <col min="4" max="5" width="10.28515625" style="23" bestFit="1" customWidth="1"/>
    <col min="6" max="20" width="8.5703125" style="23" bestFit="1" customWidth="1"/>
    <col min="21" max="21" width="8.5703125" style="22" bestFit="1" customWidth="1"/>
    <col min="22" max="25" width="8.5703125" style="23" bestFit="1" customWidth="1"/>
    <col min="26" max="27" width="8.5703125" style="16" bestFit="1" customWidth="1"/>
    <col min="28" max="28" width="8.5703125" style="6" bestFit="1" customWidth="1"/>
    <col min="29" max="29" width="14" bestFit="1" customWidth="1"/>
    <col min="30" max="30" width="11.7109375" bestFit="1" customWidth="1"/>
    <col min="31" max="32" width="10.5703125" style="23" bestFit="1" customWidth="1"/>
    <col min="33" max="33" width="10.5703125" style="42" bestFit="1" customWidth="1"/>
    <col min="34" max="49" width="10.5703125" style="23" bestFit="1" customWidth="1"/>
    <col min="50" max="53" width="8.5703125" style="23" bestFit="1" customWidth="1"/>
    <col min="54" max="55" width="10" style="36" bestFit="1" customWidth="1"/>
  </cols>
  <sheetData>
    <row r="1" spans="1:55" x14ac:dyDescent="0.25">
      <c r="A1" s="103"/>
      <c r="B1" s="106"/>
      <c r="C1" s="128" t="s">
        <v>37</v>
      </c>
      <c r="D1" s="128"/>
      <c r="E1" s="128"/>
      <c r="F1" s="128"/>
      <c r="G1" s="128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7"/>
      <c r="V1" s="104"/>
      <c r="W1" s="104"/>
      <c r="X1" s="104"/>
      <c r="Y1" s="104"/>
      <c r="Z1" s="108"/>
      <c r="AA1" s="108"/>
      <c r="AC1" s="110"/>
      <c r="AD1" s="103"/>
      <c r="AE1" s="110" t="s">
        <v>36</v>
      </c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  <c r="BC1" s="105"/>
    </row>
    <row r="2" spans="1:55" x14ac:dyDescent="0.25">
      <c r="A2" s="2" t="s">
        <v>22</v>
      </c>
      <c r="B2" s="2" t="s">
        <v>23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48" t="s">
        <v>18</v>
      </c>
      <c r="P2" s="14" t="s">
        <v>19</v>
      </c>
      <c r="Q2" s="30" t="s">
        <v>20</v>
      </c>
      <c r="R2" s="30" t="s">
        <v>21</v>
      </c>
      <c r="S2" s="14" t="s">
        <v>85</v>
      </c>
      <c r="T2" s="14" t="s">
        <v>98</v>
      </c>
      <c r="U2" s="14" t="s">
        <v>99</v>
      </c>
      <c r="V2" s="14" t="s">
        <v>101</v>
      </c>
      <c r="W2" s="14" t="s">
        <v>102</v>
      </c>
      <c r="X2" s="14" t="s">
        <v>103</v>
      </c>
      <c r="Y2" s="14" t="s">
        <v>104</v>
      </c>
      <c r="Z2" s="14" t="s">
        <v>113</v>
      </c>
      <c r="AA2" s="14" t="s">
        <v>114</v>
      </c>
      <c r="AC2" s="2" t="s">
        <v>22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117" t="s">
        <v>6</v>
      </c>
      <c r="B3" s="3">
        <v>1432064</v>
      </c>
      <c r="C3" s="15">
        <f>SUM($AE3:AE3)/$B3</f>
        <v>0.6076069225956382</v>
      </c>
      <c r="D3" s="16">
        <f>SUM($AE3:AF3)/$B3</f>
        <v>0.92220249932963894</v>
      </c>
      <c r="E3" s="16">
        <f>SUM($AE3:AG3)/$B3</f>
        <v>0.96308963845191276</v>
      </c>
      <c r="F3" s="17">
        <f>SUM($AE3:AH3)/$B3</f>
        <v>0.97590261329102612</v>
      </c>
      <c r="G3" s="16">
        <f>SUM($AE3:AI3)/$B3</f>
        <v>0.98196938125670363</v>
      </c>
      <c r="H3" s="16">
        <f>SUM($AE3:AJ3)/$B3</f>
        <v>0.98641122184483376</v>
      </c>
      <c r="I3" s="18">
        <f>SUM($AE3:AK3)/$B3</f>
        <v>0.98921626407758312</v>
      </c>
      <c r="J3" s="16">
        <f>SUM($AE3:AL3)/$B3</f>
        <v>0.99242491955666789</v>
      </c>
      <c r="K3" s="16">
        <f>SUM($AE3:AM3)/$B3</f>
        <v>0.99374888273149808</v>
      </c>
      <c r="L3" s="16">
        <f>SUM($AE3:AN3)/$B3</f>
        <v>0.99467132753843401</v>
      </c>
      <c r="M3" s="16">
        <f>SUM($AE3:AO3)/$B3</f>
        <v>0.99567547260457634</v>
      </c>
      <c r="N3" s="16">
        <f>SUM($AE3:AP3)/$B3</f>
        <v>0.99636468761172681</v>
      </c>
      <c r="O3" s="16">
        <f>SUM($AE3:AQ3)/$B3</f>
        <v>0.99693589113335712</v>
      </c>
      <c r="P3" s="16">
        <f>SUM($AE3:AR3)/$B3</f>
        <v>0.99754200929567394</v>
      </c>
      <c r="Q3" s="16">
        <f>SUM($AE3:AS3)/$B3</f>
        <v>0.99789883692348946</v>
      </c>
      <c r="R3" s="16">
        <f>SUM($AE3:AT3)/$B3</f>
        <v>0.99817885234179482</v>
      </c>
      <c r="S3" s="16">
        <f>SUM($AE3:AU3)/$B3</f>
        <v>0.99827591504290314</v>
      </c>
      <c r="T3" s="16">
        <f>SUM($AE3:AV3)/$B3</f>
        <v>0.99843861726850192</v>
      </c>
      <c r="U3" s="11">
        <f>SUM($AE3:AW3)/$B3</f>
        <v>0.99857059461029674</v>
      </c>
      <c r="V3" s="16">
        <f>SUM($AE3:AX3)/$B3</f>
        <v>0.99869489073114048</v>
      </c>
      <c r="W3" s="16">
        <f>SUM($AE3:AY3)/$B3</f>
        <v>0.99916903155166248</v>
      </c>
      <c r="X3" s="16">
        <f>SUM($AE3:AZ3)/$B3</f>
        <v>0.99945393501966395</v>
      </c>
      <c r="Y3" s="16">
        <f>SUM($AE3:BA3)/$B3</f>
        <v>0.99985056533786199</v>
      </c>
      <c r="Z3" s="16">
        <f>SUM($AE3:BB3)/$B3</f>
        <v>0.99992248949767604</v>
      </c>
      <c r="AA3" s="16">
        <f>SUM($AE3:BC3)/$B3</f>
        <v>1</v>
      </c>
      <c r="AC3" s="2" t="s">
        <v>4</v>
      </c>
      <c r="AD3" s="3">
        <v>1432064</v>
      </c>
      <c r="AE3" s="33">
        <v>870132</v>
      </c>
      <c r="AF3" s="34">
        <v>450521</v>
      </c>
      <c r="AG3" s="34">
        <v>58553</v>
      </c>
      <c r="AH3" s="34">
        <v>18349</v>
      </c>
      <c r="AI3" s="34">
        <v>8688</v>
      </c>
      <c r="AJ3" s="34">
        <v>6361</v>
      </c>
      <c r="AK3" s="34">
        <v>4017</v>
      </c>
      <c r="AL3" s="34">
        <v>4595</v>
      </c>
      <c r="AM3" s="34">
        <v>1896</v>
      </c>
      <c r="AN3" s="34">
        <v>1321</v>
      </c>
      <c r="AO3" s="34">
        <v>1438</v>
      </c>
      <c r="AP3" s="34">
        <v>987</v>
      </c>
      <c r="AQ3" s="34">
        <v>818</v>
      </c>
      <c r="AR3" s="34">
        <v>868</v>
      </c>
      <c r="AS3" s="34">
        <v>511</v>
      </c>
      <c r="AT3" s="34">
        <v>401</v>
      </c>
      <c r="AU3" s="34">
        <v>139</v>
      </c>
      <c r="AV3" s="34">
        <v>233</v>
      </c>
      <c r="AW3" s="34">
        <v>189</v>
      </c>
      <c r="AX3" s="34">
        <v>178</v>
      </c>
      <c r="AY3" s="34">
        <v>679</v>
      </c>
      <c r="AZ3" s="34">
        <v>408</v>
      </c>
      <c r="BA3" s="34">
        <v>568</v>
      </c>
      <c r="BB3" s="58">
        <v>103</v>
      </c>
      <c r="BC3" s="58">
        <v>111</v>
      </c>
    </row>
    <row r="4" spans="1:55" x14ac:dyDescent="0.25">
      <c r="A4" s="117" t="s">
        <v>7</v>
      </c>
      <c r="B4" s="3">
        <v>1223463</v>
      </c>
      <c r="C4" s="16"/>
      <c r="D4" s="15">
        <f>SUM($AE4:AF4)/$B4</f>
        <v>0.57404024478059412</v>
      </c>
      <c r="E4" s="16">
        <f>SUM($AE4:AG4)/$B4</f>
        <v>0.92700964393692331</v>
      </c>
      <c r="F4" s="16">
        <f>SUM($AE4:AH4)/$B4</f>
        <v>0.96392208019367975</v>
      </c>
      <c r="G4" s="17">
        <f>SUM($AE4:AI4)/$B4</f>
        <v>0.97698418342034044</v>
      </c>
      <c r="H4" s="16">
        <f>SUM($AE4:AJ4)/$B4</f>
        <v>0.98354588573581714</v>
      </c>
      <c r="I4" s="11">
        <f>SUM($AE4:AK4)/$B4</f>
        <v>0.98744628975293902</v>
      </c>
      <c r="J4" s="19">
        <f>SUM($AE4:AL4)/$B4</f>
        <v>0.99045005856327495</v>
      </c>
      <c r="K4" s="16">
        <f>SUM($AE4:AM4)/$B4</f>
        <v>0.99227520570707906</v>
      </c>
      <c r="L4" s="16">
        <f>SUM($AE4:AN4)/$B4</f>
        <v>0.99372437090455534</v>
      </c>
      <c r="M4" s="16">
        <f>SUM($AE4:AO4)/$B4</f>
        <v>0.9950345862523019</v>
      </c>
      <c r="N4" s="16">
        <f>SUM($AE4:AP4)/$B4</f>
        <v>0.99584948625336445</v>
      </c>
      <c r="O4" s="16">
        <f>SUM($AE4:AQ4)/$B4</f>
        <v>0.99656221724727267</v>
      </c>
      <c r="P4" s="16">
        <f>SUM($AE4:AR4)/$B4</f>
        <v>0.99708041845155926</v>
      </c>
      <c r="Q4" s="16">
        <f>SUM($AE4:AS4)/$B4</f>
        <v>0.99757164703795698</v>
      </c>
      <c r="R4" s="16">
        <f>SUM($AE4:AT4)/$B4</f>
        <v>0.99783238234421479</v>
      </c>
      <c r="S4" s="16">
        <f>SUM($AE4:AU4)/$B4</f>
        <v>0.99798604453097484</v>
      </c>
      <c r="T4" s="16">
        <f>SUM($AE4:AV4)/$B4</f>
        <v>0.99820999899465701</v>
      </c>
      <c r="U4" s="11">
        <f>SUM($AE4:AW4)/$B4</f>
        <v>0.99841924112130898</v>
      </c>
      <c r="V4" s="16">
        <f>SUM($AE4:AX4)/$B4</f>
        <v>0.99854756539429468</v>
      </c>
      <c r="W4" s="16">
        <f>SUM($AE4:AY4)/$B4</f>
        <v>0.99907394011915363</v>
      </c>
      <c r="X4" s="16">
        <f>SUM($AE4:AZ4)/$B4</f>
        <v>0.9993927074214749</v>
      </c>
      <c r="Y4" s="16">
        <f>SUM($AE4:BA4)/$B4</f>
        <v>0.99980547021037824</v>
      </c>
      <c r="Z4" s="16">
        <f>SUM($AE4:BB4)/$B4</f>
        <v>0.99989537893667402</v>
      </c>
      <c r="AA4" s="16">
        <f>SUM($AE4:BC4)/$B4</f>
        <v>1</v>
      </c>
      <c r="AC4" s="2" t="s">
        <v>5</v>
      </c>
      <c r="AD4" s="3">
        <v>1223463</v>
      </c>
      <c r="AE4" s="34">
        <v>0</v>
      </c>
      <c r="AF4" s="33">
        <v>702317</v>
      </c>
      <c r="AG4" s="34">
        <v>431845</v>
      </c>
      <c r="AH4" s="34">
        <v>45161</v>
      </c>
      <c r="AI4" s="34">
        <v>15981</v>
      </c>
      <c r="AJ4" s="34">
        <v>8028</v>
      </c>
      <c r="AK4" s="34">
        <v>4772</v>
      </c>
      <c r="AL4" s="34">
        <v>3675</v>
      </c>
      <c r="AM4" s="34">
        <v>2233</v>
      </c>
      <c r="AN4" s="34">
        <v>1773</v>
      </c>
      <c r="AO4" s="34">
        <v>1603</v>
      </c>
      <c r="AP4" s="34">
        <v>997</v>
      </c>
      <c r="AQ4" s="34">
        <v>872</v>
      </c>
      <c r="AR4" s="34">
        <v>634</v>
      </c>
      <c r="AS4" s="34">
        <v>601</v>
      </c>
      <c r="AT4" s="34">
        <v>319</v>
      </c>
      <c r="AU4" s="34">
        <v>188</v>
      </c>
      <c r="AV4" s="34">
        <v>274</v>
      </c>
      <c r="AW4" s="34">
        <v>256</v>
      </c>
      <c r="AX4" s="34">
        <v>157</v>
      </c>
      <c r="AY4" s="34">
        <v>644</v>
      </c>
      <c r="AZ4" s="34">
        <v>390</v>
      </c>
      <c r="BA4" s="34">
        <v>505</v>
      </c>
      <c r="BB4" s="58">
        <v>110</v>
      </c>
      <c r="BC4" s="58">
        <v>128</v>
      </c>
    </row>
    <row r="5" spans="1:55" x14ac:dyDescent="0.25">
      <c r="A5" s="117" t="s">
        <v>8</v>
      </c>
      <c r="B5" s="3">
        <v>1065085</v>
      </c>
      <c r="C5" s="16"/>
      <c r="D5" s="16"/>
      <c r="E5" s="15">
        <f>SUM($AE5:AG5)/$B5</f>
        <v>0.62373707262800626</v>
      </c>
      <c r="F5" s="16">
        <f>SUM($AE5:AH5)/$B5</f>
        <v>0.92346808001239333</v>
      </c>
      <c r="G5" s="16">
        <f>SUM($AE5:AI5)/$B5</f>
        <v>0.96042757150837732</v>
      </c>
      <c r="H5" s="17">
        <f>SUM($AE5:AJ5)/$B5</f>
        <v>0.97539069651717936</v>
      </c>
      <c r="I5" s="11">
        <f>SUM($AE5:AK5)/$B5</f>
        <v>0.98255632179591301</v>
      </c>
      <c r="J5" s="16">
        <f>SUM($AE5:AL5)/$B5</f>
        <v>0.98666397517569016</v>
      </c>
      <c r="K5" s="19">
        <f>SUM($AE5:AM5)/$B5</f>
        <v>0.98941492932488961</v>
      </c>
      <c r="L5" s="16">
        <f>SUM($AE5:AN5)/$B5</f>
        <v>0.99148143105949293</v>
      </c>
      <c r="M5" s="16">
        <f>SUM($AE5:AO5)/$B5</f>
        <v>0.99328034851678504</v>
      </c>
      <c r="N5" s="16">
        <f>SUM($AE5:AP5)/$B5</f>
        <v>0.99451780843782422</v>
      </c>
      <c r="O5" s="16">
        <f>SUM($AE5:AQ5)/$B5</f>
        <v>0.99547453959073684</v>
      </c>
      <c r="P5" s="16">
        <f>SUM($AE5:AR5)/$B5</f>
        <v>0.99619654769337662</v>
      </c>
      <c r="Q5" s="16">
        <f>SUM($AE5:AS5)/$B5</f>
        <v>0.99690635019740204</v>
      </c>
      <c r="R5" s="16">
        <f>SUM($AE5:AT5)/$B5</f>
        <v>0.99729692935305636</v>
      </c>
      <c r="S5" s="16">
        <f>SUM($AE5:AU5)/$B5</f>
        <v>0.99752508015792163</v>
      </c>
      <c r="T5" s="16">
        <f>SUM($AE5:AV5)/$B5</f>
        <v>0.99784148682968965</v>
      </c>
      <c r="U5" s="11">
        <f>SUM($AE5:AW5)/$B5</f>
        <v>0.99810155996939209</v>
      </c>
      <c r="V5" s="16">
        <f>SUM($AE5:AX5)/$B5</f>
        <v>0.99831281071463784</v>
      </c>
      <c r="W5" s="16">
        <f>SUM($AE5:AY5)/$B5</f>
        <v>0.99894656295037487</v>
      </c>
      <c r="X5" s="16">
        <f>SUM($AE5:AZ5)/$B5</f>
        <v>0.99930521977119202</v>
      </c>
      <c r="Y5" s="16">
        <f>SUM($AE5:BA5)/$B5</f>
        <v>0.99973898796809646</v>
      </c>
      <c r="Z5" s="16">
        <f>SUM($AE5:BB5)/$B5</f>
        <v>0.99985071614002641</v>
      </c>
      <c r="AA5" s="16">
        <f>SUM($AE5:BC5)/$B5</f>
        <v>1</v>
      </c>
      <c r="AC5" s="2" t="s">
        <v>6</v>
      </c>
      <c r="AD5" s="3">
        <v>1065085</v>
      </c>
      <c r="AE5" s="34">
        <v>0</v>
      </c>
      <c r="AF5" s="34">
        <v>0</v>
      </c>
      <c r="AG5" s="33">
        <v>664333</v>
      </c>
      <c r="AH5" s="34">
        <v>319239</v>
      </c>
      <c r="AI5" s="34">
        <v>39365</v>
      </c>
      <c r="AJ5" s="34">
        <v>15937</v>
      </c>
      <c r="AK5" s="34">
        <v>7632</v>
      </c>
      <c r="AL5" s="34">
        <v>4375</v>
      </c>
      <c r="AM5" s="34">
        <v>2930</v>
      </c>
      <c r="AN5" s="34">
        <v>2201</v>
      </c>
      <c r="AO5" s="34">
        <v>1916</v>
      </c>
      <c r="AP5" s="34">
        <v>1318</v>
      </c>
      <c r="AQ5" s="34">
        <v>1019</v>
      </c>
      <c r="AR5" s="34">
        <v>769</v>
      </c>
      <c r="AS5" s="34">
        <v>756</v>
      </c>
      <c r="AT5" s="34">
        <v>416</v>
      </c>
      <c r="AU5" s="34">
        <v>243</v>
      </c>
      <c r="AV5" s="34">
        <v>337</v>
      </c>
      <c r="AW5" s="34">
        <v>277</v>
      </c>
      <c r="AX5" s="34">
        <v>225</v>
      </c>
      <c r="AY5" s="34">
        <v>675</v>
      </c>
      <c r="AZ5" s="34">
        <v>382</v>
      </c>
      <c r="BA5" s="34">
        <v>462</v>
      </c>
      <c r="BB5" s="58">
        <v>119</v>
      </c>
      <c r="BC5" s="58">
        <v>159</v>
      </c>
    </row>
    <row r="6" spans="1:55" x14ac:dyDescent="0.25">
      <c r="A6" s="117" t="s">
        <v>9</v>
      </c>
      <c r="B6" s="3">
        <v>1193120</v>
      </c>
      <c r="C6" s="16"/>
      <c r="D6" s="16"/>
      <c r="E6" s="16"/>
      <c r="F6" s="15">
        <f>SUM($AE6:AH6)/$B6</f>
        <v>0.5869091122435296</v>
      </c>
      <c r="G6" s="16">
        <f>SUM($AE6:AI6)/$B6</f>
        <v>0.899659715703366</v>
      </c>
      <c r="H6" s="16">
        <f>SUM($AE6:AJ6)/$B6</f>
        <v>0.94886096955880384</v>
      </c>
      <c r="I6" s="20">
        <f>SUM($AE6:AK6)/$B6</f>
        <v>0.96743244602387024</v>
      </c>
      <c r="J6" s="16">
        <f>SUM($AE6:AL6)/$B6</f>
        <v>0.97624128335791871</v>
      </c>
      <c r="K6" s="16">
        <f>SUM($AE6:AM6)/$B6</f>
        <v>0.98192721603862143</v>
      </c>
      <c r="L6" s="19">
        <f>SUM($AE6:AN6)/$B6</f>
        <v>0.9867959635242054</v>
      </c>
      <c r="M6" s="16">
        <f>SUM($AE6:AO6)/$B6</f>
        <v>0.98953164811586425</v>
      </c>
      <c r="N6" s="16">
        <f>SUM($AE6:AP6)/$B6</f>
        <v>0.99135711412096017</v>
      </c>
      <c r="O6" s="16">
        <f>SUM($AE6:AQ6)/$B6</f>
        <v>0.99290264181306154</v>
      </c>
      <c r="P6" s="16">
        <f>SUM($AE6:AR6)/$B6</f>
        <v>0.99404167225425777</v>
      </c>
      <c r="Q6" s="16">
        <f>SUM($AE6:AS6)/$B6</f>
        <v>0.99510443207724286</v>
      </c>
      <c r="R6" s="16">
        <f>SUM($AE6:AT6)/$B6</f>
        <v>0.99598866836529432</v>
      </c>
      <c r="S6" s="16">
        <f>SUM($AE6:AU6)/$B6</f>
        <v>0.99656111707120831</v>
      </c>
      <c r="T6" s="16">
        <f>SUM($AE6:AV6)/$B6</f>
        <v>0.99720061687005501</v>
      </c>
      <c r="U6" s="11">
        <f>SUM($AE6:AW6)/$B6</f>
        <v>0.99756269277189213</v>
      </c>
      <c r="V6" s="16">
        <f>SUM($AE6:AX6)/$B6</f>
        <v>0.99784849805551834</v>
      </c>
      <c r="W6" s="16">
        <f>SUM($AE6:AY6)/$B6</f>
        <v>0.99864305350677218</v>
      </c>
      <c r="X6" s="16">
        <f>SUM($AE6:AZ6)/$B6</f>
        <v>0.99915683250636989</v>
      </c>
      <c r="Y6" s="16">
        <f>SUM($AE6:BA6)/$B6</f>
        <v>0.9997259286576371</v>
      </c>
      <c r="Z6" s="16">
        <f>SUM($AE6:BB6)/$B6</f>
        <v>0.9998633833981494</v>
      </c>
      <c r="AA6" s="16">
        <f>SUM($AE6:BC6)/$B6</f>
        <v>1</v>
      </c>
      <c r="AC6" s="2" t="s">
        <v>7</v>
      </c>
      <c r="AD6" s="3">
        <v>1193120</v>
      </c>
      <c r="AE6" s="34">
        <v>0</v>
      </c>
      <c r="AF6" s="34">
        <v>0</v>
      </c>
      <c r="AG6" s="34">
        <v>0</v>
      </c>
      <c r="AH6" s="33">
        <v>700253</v>
      </c>
      <c r="AI6" s="34">
        <v>373149</v>
      </c>
      <c r="AJ6" s="34">
        <v>58703</v>
      </c>
      <c r="AK6" s="34">
        <v>22158</v>
      </c>
      <c r="AL6" s="34">
        <v>10510</v>
      </c>
      <c r="AM6" s="34">
        <v>6784</v>
      </c>
      <c r="AN6" s="34">
        <v>5809</v>
      </c>
      <c r="AO6" s="34">
        <v>3264</v>
      </c>
      <c r="AP6" s="34">
        <v>2178</v>
      </c>
      <c r="AQ6" s="34">
        <v>1844</v>
      </c>
      <c r="AR6" s="34">
        <v>1359</v>
      </c>
      <c r="AS6" s="34">
        <v>1268</v>
      </c>
      <c r="AT6" s="34">
        <v>1055</v>
      </c>
      <c r="AU6" s="34">
        <v>683</v>
      </c>
      <c r="AV6" s="34">
        <v>763</v>
      </c>
      <c r="AW6" s="34">
        <v>432</v>
      </c>
      <c r="AX6" s="34">
        <v>341</v>
      </c>
      <c r="AY6" s="34">
        <v>948</v>
      </c>
      <c r="AZ6" s="34">
        <v>613</v>
      </c>
      <c r="BA6" s="34">
        <v>679</v>
      </c>
      <c r="BB6" s="58">
        <v>164</v>
      </c>
      <c r="BC6" s="58">
        <v>163</v>
      </c>
    </row>
    <row r="7" spans="1:55" x14ac:dyDescent="0.25">
      <c r="A7" s="117" t="s">
        <v>10</v>
      </c>
      <c r="B7" s="3">
        <v>1101837</v>
      </c>
      <c r="C7" s="16"/>
      <c r="D7" s="16"/>
      <c r="E7" s="16"/>
      <c r="F7" s="16"/>
      <c r="G7" s="15">
        <f>SUM($AE7:AI7)/$B7</f>
        <v>0.57279706526464436</v>
      </c>
      <c r="H7" s="16">
        <f>SUM($AE7:AJ7)/$B7</f>
        <v>0.91501828310358069</v>
      </c>
      <c r="I7" s="11">
        <f>SUM($AE7:AK7)/$B7</f>
        <v>0.95367917396130275</v>
      </c>
      <c r="J7" s="17">
        <f>SUM($AE7:AL7)/$B7</f>
        <v>0.97000736043534574</v>
      </c>
      <c r="K7" s="16">
        <f>SUM($AE7:AM7)/$B7</f>
        <v>0.97857577844998855</v>
      </c>
      <c r="L7" s="16">
        <f>SUM($AE7:AN7)/$B7</f>
        <v>0.98493606586092131</v>
      </c>
      <c r="M7" s="19">
        <f>SUM($AE7:AO7)/$B7</f>
        <v>0.98833947307995651</v>
      </c>
      <c r="N7" s="16">
        <f>SUM($AE7:AP7)/$B7</f>
        <v>0.99050222492074602</v>
      </c>
      <c r="O7" s="16">
        <f>SUM($AE7:AQ7)/$B7</f>
        <v>0.99229831635713817</v>
      </c>
      <c r="P7" s="16">
        <f>SUM($AE7:AR7)/$B7</f>
        <v>0.99352172780547399</v>
      </c>
      <c r="Q7" s="16">
        <f>SUM($AE7:AS7)/$B7</f>
        <v>0.99474150895277613</v>
      </c>
      <c r="R7" s="16">
        <f>SUM($AE7:AT7)/$B7</f>
        <v>0.99555651153482771</v>
      </c>
      <c r="S7" s="16">
        <f>SUM($AE7:AU7)/$B7</f>
        <v>0.99620179754355676</v>
      </c>
      <c r="T7" s="16">
        <f>SUM($AE7:AV7)/$B7</f>
        <v>0.99697505166372158</v>
      </c>
      <c r="U7" s="11">
        <f>SUM($AE7:AW7)/$B7</f>
        <v>0.99740978021249971</v>
      </c>
      <c r="V7" s="16">
        <f>SUM($AE7:AX7)/$B7</f>
        <v>0.99773832245604388</v>
      </c>
      <c r="W7" s="16">
        <f>SUM($AE7:AY7)/$B7</f>
        <v>0.99857510684429729</v>
      </c>
      <c r="X7" s="16">
        <f>SUM($AE7:AZ7)/$B7</f>
        <v>0.99911329897253409</v>
      </c>
      <c r="Y7" s="16">
        <f>SUM($AE7:BA7)/$B7</f>
        <v>0.99969505471317444</v>
      </c>
      <c r="Z7" s="16">
        <f>SUM($AE7:BB7)/$B7</f>
        <v>0.99984298948029515</v>
      </c>
      <c r="AA7" s="16">
        <f>SUM($AE7:BC7)/$B7</f>
        <v>1</v>
      </c>
      <c r="AC7" s="2" t="s">
        <v>8</v>
      </c>
      <c r="AD7" s="3">
        <v>1101837</v>
      </c>
      <c r="AE7" s="34">
        <v>0</v>
      </c>
      <c r="AF7" s="34">
        <v>0</v>
      </c>
      <c r="AG7" s="34">
        <v>0</v>
      </c>
      <c r="AH7" s="34">
        <v>0</v>
      </c>
      <c r="AI7" s="33">
        <v>631129</v>
      </c>
      <c r="AJ7" s="34">
        <v>377072</v>
      </c>
      <c r="AK7" s="34">
        <v>42598</v>
      </c>
      <c r="AL7" s="34">
        <v>17991</v>
      </c>
      <c r="AM7" s="34">
        <v>9441</v>
      </c>
      <c r="AN7" s="34">
        <v>7008</v>
      </c>
      <c r="AO7" s="34">
        <v>3750</v>
      </c>
      <c r="AP7" s="34">
        <v>2383</v>
      </c>
      <c r="AQ7" s="34">
        <v>1979</v>
      </c>
      <c r="AR7" s="34">
        <v>1348</v>
      </c>
      <c r="AS7" s="34">
        <v>1344</v>
      </c>
      <c r="AT7" s="34">
        <v>898</v>
      </c>
      <c r="AU7" s="34">
        <v>711</v>
      </c>
      <c r="AV7" s="34">
        <v>852</v>
      </c>
      <c r="AW7" s="34">
        <v>479</v>
      </c>
      <c r="AX7" s="34">
        <v>362</v>
      </c>
      <c r="AY7" s="34">
        <v>922</v>
      </c>
      <c r="AZ7" s="34">
        <v>593</v>
      </c>
      <c r="BA7" s="34">
        <v>641</v>
      </c>
      <c r="BB7" s="58">
        <v>163</v>
      </c>
      <c r="BC7" s="58">
        <v>173</v>
      </c>
    </row>
    <row r="8" spans="1:55" x14ac:dyDescent="0.25">
      <c r="A8" s="117" t="s">
        <v>11</v>
      </c>
      <c r="B8" s="3">
        <v>1125000</v>
      </c>
      <c r="C8" s="16"/>
      <c r="D8" s="16"/>
      <c r="E8" s="16"/>
      <c r="F8" s="16"/>
      <c r="G8" s="16"/>
      <c r="H8" s="15">
        <f>SUM($AE8:AJ8)/$B8</f>
        <v>0.61051999999999995</v>
      </c>
      <c r="I8" s="11">
        <f>SUM($AE8:AK8)/$B8</f>
        <v>0.92248177777777773</v>
      </c>
      <c r="J8" s="16">
        <f>SUM($AE8:AL8)/$B8</f>
        <v>0.95758933333333329</v>
      </c>
      <c r="K8" s="17">
        <f>SUM($AE8:AM8)/$B8</f>
        <v>0.97226577777777778</v>
      </c>
      <c r="L8" s="16">
        <f>SUM($AE8:AN8)/$B8</f>
        <v>0.98120888888888891</v>
      </c>
      <c r="M8" s="16">
        <f>SUM($AE8:AO8)/$B8</f>
        <v>0.98611111111111116</v>
      </c>
      <c r="N8" s="19">
        <f>SUM($AE8:AP8)/$B8</f>
        <v>0.98896799999999996</v>
      </c>
      <c r="O8" s="16">
        <f>SUM($AE8:AQ8)/$B8</f>
        <v>0.99103733333333333</v>
      </c>
      <c r="P8" s="16">
        <f>SUM($AE8:AR8)/$B8</f>
        <v>0.99254933333333328</v>
      </c>
      <c r="Q8" s="16">
        <f>SUM($AE8:AS8)/$B8</f>
        <v>0.99396533333333337</v>
      </c>
      <c r="R8" s="16">
        <f>SUM($AE8:AT8)/$B8</f>
        <v>0.99491200000000002</v>
      </c>
      <c r="S8" s="16">
        <f>SUM($AE8:AU8)/$B8</f>
        <v>0.99576088888888892</v>
      </c>
      <c r="T8" s="16">
        <f>SUM($AE8:AV8)/$B8</f>
        <v>0.99654399999999999</v>
      </c>
      <c r="U8" s="11">
        <f>SUM($AE8:AW8)/$B8</f>
        <v>0.9971564444444444</v>
      </c>
      <c r="V8" s="16">
        <f>SUM($AE8:AX8)/$B8</f>
        <v>0.99760888888888888</v>
      </c>
      <c r="W8" s="16">
        <f>SUM($AE8:AY8)/$B8</f>
        <v>0.99853955555555551</v>
      </c>
      <c r="X8" s="16">
        <f>SUM($AE8:AZ8)/$B8</f>
        <v>0.99909599999999998</v>
      </c>
      <c r="Y8" s="16">
        <f>SUM($AE8:BA8)/$B8</f>
        <v>0.99964977777777775</v>
      </c>
      <c r="Z8" s="16">
        <f>SUM($AE8:BB8)/$B8</f>
        <v>0.99982488888888887</v>
      </c>
      <c r="AA8" s="16">
        <f>SUM($AE8:BC8)/$B8</f>
        <v>1</v>
      </c>
      <c r="AC8" s="2" t="s">
        <v>9</v>
      </c>
      <c r="AD8" s="3">
        <v>1125000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3">
        <v>686835</v>
      </c>
      <c r="AK8" s="34">
        <v>350957</v>
      </c>
      <c r="AL8" s="34">
        <v>39496</v>
      </c>
      <c r="AM8" s="34">
        <v>16511</v>
      </c>
      <c r="AN8" s="34">
        <v>10061</v>
      </c>
      <c r="AO8" s="34">
        <v>5515</v>
      </c>
      <c r="AP8" s="34">
        <v>3214</v>
      </c>
      <c r="AQ8" s="34">
        <v>2328</v>
      </c>
      <c r="AR8" s="34">
        <v>1701</v>
      </c>
      <c r="AS8" s="34">
        <v>1593</v>
      </c>
      <c r="AT8" s="34">
        <v>1065</v>
      </c>
      <c r="AU8" s="34">
        <v>955</v>
      </c>
      <c r="AV8" s="34">
        <v>881</v>
      </c>
      <c r="AW8" s="34">
        <v>689</v>
      </c>
      <c r="AX8" s="34">
        <v>509</v>
      </c>
      <c r="AY8" s="34">
        <v>1047</v>
      </c>
      <c r="AZ8" s="34">
        <v>626</v>
      </c>
      <c r="BA8" s="34">
        <v>623</v>
      </c>
      <c r="BB8" s="58">
        <v>197</v>
      </c>
      <c r="BC8" s="58">
        <v>197</v>
      </c>
    </row>
    <row r="9" spans="1:55" x14ac:dyDescent="0.25">
      <c r="A9" s="117" t="s">
        <v>12</v>
      </c>
      <c r="B9" s="3">
        <v>1176018</v>
      </c>
      <c r="C9" s="16"/>
      <c r="D9" s="16"/>
      <c r="E9" s="16"/>
      <c r="F9" s="16"/>
      <c r="G9" s="16"/>
      <c r="H9" s="16"/>
      <c r="I9" s="21">
        <f>SUM($AE9:AK9)/$B9</f>
        <v>0.61379332629262473</v>
      </c>
      <c r="J9" s="16">
        <f>SUM($AE9:AL9)/$B9</f>
        <v>0.92436510325522225</v>
      </c>
      <c r="K9" s="16">
        <f>SUM($AE9:AM9)/$B9</f>
        <v>0.95894705693280202</v>
      </c>
      <c r="L9" s="17">
        <f>SUM($AE9:AN9)/$B9</f>
        <v>0.97422913594859939</v>
      </c>
      <c r="M9" s="16">
        <f>SUM($AE9:AO9)/$B9</f>
        <v>0.98204449251627102</v>
      </c>
      <c r="N9" s="16">
        <f>SUM($AE9:AP9)/$B9</f>
        <v>0.98623830587627059</v>
      </c>
      <c r="O9" s="19">
        <f>SUM($AE9:AQ9)/$B9</f>
        <v>0.98910901023623787</v>
      </c>
      <c r="P9" s="16">
        <f>SUM($AE9:AR9)/$B9</f>
        <v>0.99114129205505352</v>
      </c>
      <c r="Q9" s="16">
        <f>SUM($AE9:AS9)/$B9</f>
        <v>0.9929933045242505</v>
      </c>
      <c r="R9" s="16">
        <f>SUM($AE9:AT9)/$B9</f>
        <v>0.99414549777299333</v>
      </c>
      <c r="S9" s="16">
        <f>SUM($AE9:AU9)/$B9</f>
        <v>0.99510211578394203</v>
      </c>
      <c r="T9" s="16">
        <f>SUM($AE9:AV9)/$B9</f>
        <v>0.99615652141378785</v>
      </c>
      <c r="U9" s="11">
        <f>SUM($AE9:AW9)/$B9</f>
        <v>0.99690821058861345</v>
      </c>
      <c r="V9" s="16">
        <f>SUM($AE9:AX9)/$B9</f>
        <v>0.99749748728335785</v>
      </c>
      <c r="W9" s="16">
        <f>SUM($AE9:AY9)/$B9</f>
        <v>0.99841413991962713</v>
      </c>
      <c r="X9" s="16">
        <f>SUM($AE9:AZ9)/$B9</f>
        <v>0.99903828002632611</v>
      </c>
      <c r="Y9" s="16">
        <f>SUM($AE9:BA9)/$B9</f>
        <v>0.9996003462532036</v>
      </c>
      <c r="Z9" s="16">
        <f>SUM($AE9:BB9)/$B9</f>
        <v>0.99982058097750204</v>
      </c>
      <c r="AA9" s="16">
        <f>SUM($AE9:BC9)/$B9</f>
        <v>1</v>
      </c>
      <c r="AC9" s="2" t="s">
        <v>10</v>
      </c>
      <c r="AD9" s="3">
        <v>1176018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3">
        <v>721832</v>
      </c>
      <c r="AL9" s="34">
        <v>365238</v>
      </c>
      <c r="AM9" s="34">
        <v>40669</v>
      </c>
      <c r="AN9" s="34">
        <v>17972</v>
      </c>
      <c r="AO9" s="34">
        <v>9191</v>
      </c>
      <c r="AP9" s="34">
        <v>4932</v>
      </c>
      <c r="AQ9" s="34">
        <v>3376</v>
      </c>
      <c r="AR9" s="34">
        <v>2390</v>
      </c>
      <c r="AS9" s="34">
        <v>2178</v>
      </c>
      <c r="AT9" s="34">
        <v>1355</v>
      </c>
      <c r="AU9" s="34">
        <v>1125</v>
      </c>
      <c r="AV9" s="34">
        <v>1240</v>
      </c>
      <c r="AW9" s="34">
        <v>884</v>
      </c>
      <c r="AX9" s="34">
        <v>693</v>
      </c>
      <c r="AY9" s="34">
        <v>1078</v>
      </c>
      <c r="AZ9" s="34">
        <v>734</v>
      </c>
      <c r="BA9" s="34">
        <v>661</v>
      </c>
      <c r="BB9" s="58">
        <v>259</v>
      </c>
      <c r="BC9" s="58">
        <v>211</v>
      </c>
    </row>
    <row r="10" spans="1:55" x14ac:dyDescent="0.25">
      <c r="A10" s="117" t="s">
        <v>13</v>
      </c>
      <c r="B10" s="3">
        <v>1144309</v>
      </c>
      <c r="C10" s="16"/>
      <c r="D10" s="16"/>
      <c r="E10" s="16"/>
      <c r="F10" s="16"/>
      <c r="G10" s="16"/>
      <c r="H10" s="16"/>
      <c r="I10" s="11"/>
      <c r="J10" s="15">
        <f>SUM($AE10:AL10)/$B10</f>
        <v>0.60526134112376984</v>
      </c>
      <c r="K10" s="16">
        <f>SUM($AE10:AM10)/$B10</f>
        <v>0.91956892762357023</v>
      </c>
      <c r="L10" s="16">
        <f>SUM($AE10:AN10)/$B10</f>
        <v>0.95952579242145264</v>
      </c>
      <c r="M10" s="17">
        <f>SUM($AE10:AO10)/$B10</f>
        <v>0.97452611139124135</v>
      </c>
      <c r="N10" s="16">
        <f>SUM($AE10:AP10)/$B10</f>
        <v>0.98147965278609184</v>
      </c>
      <c r="O10" s="16">
        <f>SUM($AE10:AQ10)/$B10</f>
        <v>0.98587094919291907</v>
      </c>
      <c r="P10" s="19">
        <f>SUM($AE10:AR10)/$B10</f>
        <v>0.98888849078352092</v>
      </c>
      <c r="Q10" s="16">
        <f>SUM($AE10:AS10)/$B10</f>
        <v>0.99117458658456759</v>
      </c>
      <c r="R10" s="16">
        <f>SUM($AE10:AT10)/$B10</f>
        <v>0.99274321883337457</v>
      </c>
      <c r="S10" s="16">
        <f>SUM($AE10:AU10)/$B10</f>
        <v>0.99394743902215221</v>
      </c>
      <c r="T10" s="16">
        <f>SUM($AE10:AV10)/$B10</f>
        <v>0.9953849877961285</v>
      </c>
      <c r="U10" s="11">
        <f>SUM($AE10:AW10)/$B10</f>
        <v>0.99623091315370238</v>
      </c>
      <c r="V10" s="16">
        <f>SUM($AE10:AX10)/$B10</f>
        <v>0.99696498061275407</v>
      </c>
      <c r="W10" s="16">
        <f>SUM($AE10:AY10)/$B10</f>
        <v>0.99810016350478759</v>
      </c>
      <c r="X10" s="16">
        <f>SUM($AE10:AZ10)/$B10</f>
        <v>0.99880451870954434</v>
      </c>
      <c r="Y10" s="16">
        <f>SUM($AE10:BA10)/$B10</f>
        <v>0.99950450446514005</v>
      </c>
      <c r="Z10" s="16">
        <f>SUM($AE10:BB10)/$B10</f>
        <v>0.99978414921144554</v>
      </c>
      <c r="AA10" s="16">
        <f>SUM($AE10:BC10)/$B10</f>
        <v>1</v>
      </c>
      <c r="AC10" s="2" t="s">
        <v>11</v>
      </c>
      <c r="AD10" s="3">
        <v>1144309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692606</v>
      </c>
      <c r="AM10" s="34">
        <v>359665</v>
      </c>
      <c r="AN10" s="34">
        <v>45723</v>
      </c>
      <c r="AO10" s="34">
        <v>17165</v>
      </c>
      <c r="AP10" s="34">
        <v>7957</v>
      </c>
      <c r="AQ10" s="34">
        <v>5025</v>
      </c>
      <c r="AR10" s="34">
        <v>3453</v>
      </c>
      <c r="AS10" s="34">
        <v>2616</v>
      </c>
      <c r="AT10" s="34">
        <v>1795</v>
      </c>
      <c r="AU10" s="34">
        <v>1378</v>
      </c>
      <c r="AV10" s="34">
        <v>1645</v>
      </c>
      <c r="AW10" s="34">
        <v>968</v>
      </c>
      <c r="AX10" s="34">
        <v>840</v>
      </c>
      <c r="AY10" s="34">
        <v>1299</v>
      </c>
      <c r="AZ10" s="34">
        <v>806</v>
      </c>
      <c r="BA10" s="34">
        <v>801</v>
      </c>
      <c r="BB10" s="58">
        <v>320</v>
      </c>
      <c r="BC10" s="58">
        <v>247</v>
      </c>
    </row>
    <row r="11" spans="1:55" x14ac:dyDescent="0.25">
      <c r="A11" s="117" t="s">
        <v>14</v>
      </c>
      <c r="B11" s="3">
        <v>1014401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0.57326146169019943</v>
      </c>
      <c r="L11" s="16">
        <f>SUM($AE11:AN11)/$B11</f>
        <v>0.91976052862723912</v>
      </c>
      <c r="M11" s="16">
        <f>SUM($AE11:AO11)/$B11</f>
        <v>0.95768734455111937</v>
      </c>
      <c r="N11" s="17">
        <f>SUM($AE11:AP11)/$B11</f>
        <v>0.97301067329389468</v>
      </c>
      <c r="O11" s="16">
        <f>SUM($AE11:AQ11)/$B11</f>
        <v>0.98011240130875266</v>
      </c>
      <c r="P11" s="16">
        <f>SUM($AE11:AR11)/$B11</f>
        <v>0.9845997785885463</v>
      </c>
      <c r="Q11" s="19">
        <f>SUM($AE11:AS11)/$B11</f>
        <v>0.98785194415226329</v>
      </c>
      <c r="R11" s="16">
        <f>SUM($AE11:AT11)/$B11</f>
        <v>0.99016069581950328</v>
      </c>
      <c r="S11" s="16">
        <f>SUM($AE11:AU11)/$B11</f>
        <v>0.99172713749296382</v>
      </c>
      <c r="T11" s="16">
        <f>SUM($AE11:AV11)/$B11</f>
        <v>0.993739162323381</v>
      </c>
      <c r="U11" s="11">
        <f>SUM($AE11:AW11)/$B11</f>
        <v>0.995352922562182</v>
      </c>
      <c r="V11" s="16">
        <f>SUM($AE11:AX11)/$B11</f>
        <v>0.99632196734821832</v>
      </c>
      <c r="W11" s="16">
        <f>SUM($AE11:AY11)/$B11</f>
        <v>0.99775729716354777</v>
      </c>
      <c r="X11" s="16">
        <f>SUM($AE11:AZ11)/$B11</f>
        <v>0.99862184678445698</v>
      </c>
      <c r="Y11" s="16">
        <f>SUM($AE11:BA11)/$B11</f>
        <v>0.99936612838512584</v>
      </c>
      <c r="Z11" s="16">
        <f>SUM($AE11:BB11)/$B11</f>
        <v>0.9997141170010676</v>
      </c>
      <c r="AA11" s="16">
        <f>SUM($AE11:BC11)/$B11</f>
        <v>0.99999507098277707</v>
      </c>
      <c r="AC11" s="2" t="s">
        <v>12</v>
      </c>
      <c r="AD11" s="3">
        <v>1014401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581517</v>
      </c>
      <c r="AN11" s="34">
        <v>351489</v>
      </c>
      <c r="AO11" s="34">
        <v>38473</v>
      </c>
      <c r="AP11" s="34">
        <v>15544</v>
      </c>
      <c r="AQ11" s="34">
        <v>7204</v>
      </c>
      <c r="AR11" s="34">
        <v>4552</v>
      </c>
      <c r="AS11" s="34">
        <v>3299</v>
      </c>
      <c r="AT11" s="34">
        <v>2342</v>
      </c>
      <c r="AU11" s="34">
        <v>1589</v>
      </c>
      <c r="AV11" s="34">
        <v>2041</v>
      </c>
      <c r="AW11" s="34">
        <v>1637</v>
      </c>
      <c r="AX11" s="34">
        <v>983</v>
      </c>
      <c r="AY11" s="34">
        <v>1456</v>
      </c>
      <c r="AZ11" s="34">
        <v>877</v>
      </c>
      <c r="BA11" s="34">
        <v>755</v>
      </c>
      <c r="BB11" s="58">
        <v>353</v>
      </c>
      <c r="BC11" s="58">
        <v>285</v>
      </c>
    </row>
    <row r="12" spans="1:55" x14ac:dyDescent="0.25">
      <c r="A12" s="117" t="s">
        <v>15</v>
      </c>
      <c r="B12" s="3">
        <v>1107651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0.58471124930144969</v>
      </c>
      <c r="M12" s="16">
        <f>SUM($AE12:AO12)/$B12</f>
        <v>0.91523593622901078</v>
      </c>
      <c r="N12" s="16">
        <f>SUM($AE12:AP12)/$B12</f>
        <v>0.95523319168221754</v>
      </c>
      <c r="O12" s="17">
        <f>SUM($AE12:AQ12)/$B12</f>
        <v>0.97163547001718054</v>
      </c>
      <c r="P12" s="16">
        <f>SUM($AE12:AR12)/$B12</f>
        <v>0.98015981568201538</v>
      </c>
      <c r="Q12" s="16">
        <f>SUM($AE12:AS12)/$B12</f>
        <v>0.98470817974253622</v>
      </c>
      <c r="R12" s="19">
        <f>SUM($AE12:AT12)/$B12</f>
        <v>0.98778857239328999</v>
      </c>
      <c r="S12" s="16">
        <f>SUM($AE12:AU12)/$B12</f>
        <v>0.98998330701637971</v>
      </c>
      <c r="T12" s="16">
        <f>SUM($AE12:AV12)/$B12</f>
        <v>0.9926348642307008</v>
      </c>
      <c r="U12" s="11">
        <f>SUM($AE12:AW12)/$B12</f>
        <v>0.99438090156556536</v>
      </c>
      <c r="V12" s="16">
        <f>SUM($AE12:AX12)/$B12</f>
        <v>0.99568185285798505</v>
      </c>
      <c r="W12" s="16">
        <f>SUM($AE12:AY12)/$B12</f>
        <v>0.9971760057996607</v>
      </c>
      <c r="X12" s="16">
        <f>SUM($AE12:AZ12)/$B12</f>
        <v>0.99829639480305621</v>
      </c>
      <c r="Y12" s="16">
        <f>SUM($AE12:BA12)/$B12</f>
        <v>0.9991612881674824</v>
      </c>
      <c r="Z12" s="16">
        <f>SUM($AE12:BB12)/$B12</f>
        <v>0.99965602883940885</v>
      </c>
      <c r="AA12" s="16">
        <f>SUM($AE12:BC12)/$B12</f>
        <v>0.99999909718855484</v>
      </c>
      <c r="AC12" s="2" t="s">
        <v>13</v>
      </c>
      <c r="AD12" s="3">
        <v>1107651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3">
        <v>647656</v>
      </c>
      <c r="AO12" s="34">
        <v>366106</v>
      </c>
      <c r="AP12" s="34">
        <v>44303</v>
      </c>
      <c r="AQ12" s="34">
        <v>18168</v>
      </c>
      <c r="AR12" s="34">
        <v>9442</v>
      </c>
      <c r="AS12" s="34">
        <v>5038</v>
      </c>
      <c r="AT12" s="34">
        <v>3412</v>
      </c>
      <c r="AU12" s="34">
        <v>2431</v>
      </c>
      <c r="AV12" s="34">
        <v>2937</v>
      </c>
      <c r="AW12" s="34">
        <v>1934</v>
      </c>
      <c r="AX12" s="34">
        <v>1441</v>
      </c>
      <c r="AY12" s="34">
        <v>1655</v>
      </c>
      <c r="AZ12" s="34">
        <v>1241</v>
      </c>
      <c r="BA12" s="34">
        <v>958</v>
      </c>
      <c r="BB12" s="58">
        <v>548</v>
      </c>
      <c r="BC12" s="58">
        <v>380</v>
      </c>
    </row>
    <row r="13" spans="1:55" x14ac:dyDescent="0.25">
      <c r="A13" s="117" t="s">
        <v>16</v>
      </c>
      <c r="B13" s="3">
        <v>1116417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0.59851650413779078</v>
      </c>
      <c r="N13" s="16">
        <f>SUM($AE13:AP13)/$B13</f>
        <v>0.91670406308753805</v>
      </c>
      <c r="O13" s="16">
        <f>SUM($AE13:AQ13)/$B13</f>
        <v>0.95770218475712932</v>
      </c>
      <c r="P13" s="17">
        <f>SUM($AE13:AR13)/$B13</f>
        <v>0.97329134185523869</v>
      </c>
      <c r="Q13" s="16">
        <f>SUM($AE13:AS13)/$B13</f>
        <v>0.98028424862752894</v>
      </c>
      <c r="R13" s="16">
        <f>SUM($AE13:AT13)/$B13</f>
        <v>0.98435172520662084</v>
      </c>
      <c r="S13" s="19">
        <f>SUM($AE13:AU13)/$B13</f>
        <v>0.98738643356380273</v>
      </c>
      <c r="T13" s="16">
        <f>SUM($AE13:AV13)/$B13</f>
        <v>0.99098723863932558</v>
      </c>
      <c r="U13" s="11">
        <f>SUM($AE13:AW13)/$B13</f>
        <v>0.99319071637210832</v>
      </c>
      <c r="V13" s="16">
        <f>SUM($AE13:AX13)/$B13</f>
        <v>0.99454146613675709</v>
      </c>
      <c r="W13" s="16">
        <f>SUM($AE13:AY13)/$B13</f>
        <v>0.99654609343999601</v>
      </c>
      <c r="X13" s="16">
        <f>SUM($AE13:AZ13)/$B13</f>
        <v>0.9978341426187527</v>
      </c>
      <c r="Y13" s="16">
        <f>SUM($AE13:BA13)/$B13</f>
        <v>0.9989654403327789</v>
      </c>
      <c r="Z13" s="16">
        <f>SUM($AE13:BB13)/$B13</f>
        <v>0.99962737937526924</v>
      </c>
      <c r="AA13" s="16">
        <f>SUM($AE13:BC13)/$B13</f>
        <v>0.99999731283203319</v>
      </c>
      <c r="AC13" s="2" t="s">
        <v>14</v>
      </c>
      <c r="AD13" s="3">
        <v>1116417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>
        <v>668194</v>
      </c>
      <c r="AP13" s="34">
        <v>355230</v>
      </c>
      <c r="AQ13" s="34">
        <v>45771</v>
      </c>
      <c r="AR13" s="34">
        <v>17404</v>
      </c>
      <c r="AS13" s="34">
        <v>7807</v>
      </c>
      <c r="AT13" s="34">
        <v>4541</v>
      </c>
      <c r="AU13" s="34">
        <v>3388</v>
      </c>
      <c r="AV13" s="34">
        <v>4020</v>
      </c>
      <c r="AW13" s="34">
        <v>2460</v>
      </c>
      <c r="AX13" s="34">
        <v>1508</v>
      </c>
      <c r="AY13" s="34">
        <v>2238</v>
      </c>
      <c r="AZ13" s="34">
        <v>1438</v>
      </c>
      <c r="BA13" s="34">
        <v>1263</v>
      </c>
      <c r="BB13" s="58">
        <v>739</v>
      </c>
      <c r="BC13" s="58">
        <v>413</v>
      </c>
    </row>
    <row r="14" spans="1:55" x14ac:dyDescent="0.25">
      <c r="A14" s="117" t="s">
        <v>17</v>
      </c>
      <c r="B14" s="3">
        <v>1075142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0.57460409880741337</v>
      </c>
      <c r="O14" s="16">
        <f>SUM($AE14:AQ14)/$B14</f>
        <v>0.9184684441683052</v>
      </c>
      <c r="P14" s="16">
        <f>SUM($AE14:AR14)/$B14</f>
        <v>0.95760466989476734</v>
      </c>
      <c r="Q14" s="17">
        <f>SUM($AE14:AS14)/$B14</f>
        <v>0.97338584112610238</v>
      </c>
      <c r="R14" s="16">
        <f>SUM($AE14:AT14)/$B14</f>
        <v>0.97968919454360448</v>
      </c>
      <c r="S14" s="16">
        <f>SUM($AE14:AU14)/$B14</f>
        <v>0.98372866095827338</v>
      </c>
      <c r="T14" s="19">
        <f>SUM($AE14:AV14)/$B14</f>
        <v>0.98898285063740421</v>
      </c>
      <c r="U14" s="11">
        <f>SUM($AE14:AW14)/$B14</f>
        <v>0.99152298022028718</v>
      </c>
      <c r="V14" s="16">
        <f>SUM($AE14:AX14)/$B14</f>
        <v>0.99321764008847202</v>
      </c>
      <c r="W14" s="16">
        <f>SUM($AE14:AY14)/$B14</f>
        <v>0.9954945486270651</v>
      </c>
      <c r="X14" s="16">
        <f>SUM($AE14:AZ14)/$B14</f>
        <v>0.99705713291825637</v>
      </c>
      <c r="Y14" s="16">
        <f>SUM($AE14:BA14)/$B14</f>
        <v>0.99855274931125382</v>
      </c>
      <c r="Z14" s="16">
        <f>SUM($AE14:BB14)/$B14</f>
        <v>0.99948192889869436</v>
      </c>
      <c r="AA14" s="16">
        <f>SUM($AE14:BC14)/$B14</f>
        <v>0.99999162901272576</v>
      </c>
      <c r="AC14" s="2" t="s">
        <v>15</v>
      </c>
      <c r="AD14" s="3">
        <v>1075142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3">
        <v>617781</v>
      </c>
      <c r="AQ14" s="34">
        <v>369703</v>
      </c>
      <c r="AR14" s="34">
        <v>42077</v>
      </c>
      <c r="AS14" s="34">
        <v>16967</v>
      </c>
      <c r="AT14" s="34">
        <v>6777</v>
      </c>
      <c r="AU14" s="34">
        <v>4343</v>
      </c>
      <c r="AV14" s="34">
        <v>5649</v>
      </c>
      <c r="AW14" s="34">
        <v>2731</v>
      </c>
      <c r="AX14" s="34">
        <v>1822</v>
      </c>
      <c r="AY14" s="34">
        <v>2448</v>
      </c>
      <c r="AZ14" s="34">
        <v>1680</v>
      </c>
      <c r="BA14" s="34">
        <v>1608</v>
      </c>
      <c r="BB14" s="58">
        <v>999</v>
      </c>
      <c r="BC14" s="58">
        <v>548</v>
      </c>
    </row>
    <row r="15" spans="1:55" x14ac:dyDescent="0.25">
      <c r="A15" s="118" t="s">
        <v>18</v>
      </c>
      <c r="B15" s="3">
        <v>1447742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0.63789542611874217</v>
      </c>
      <c r="P15" s="16">
        <f>SUM($AE15:AR15)/$B15</f>
        <v>0.92603792664715123</v>
      </c>
      <c r="Q15" s="16">
        <f>SUM($AE15:AS15)/$B15</f>
        <v>0.9623717485574087</v>
      </c>
      <c r="R15" s="17">
        <f>SUM($AE15:AT15)/$B15</f>
        <v>0.97450167225928375</v>
      </c>
      <c r="S15" s="16">
        <f>SUM($AE15:AU15)/$B15</f>
        <v>0.98146492952473574</v>
      </c>
      <c r="T15" s="16">
        <f>SUM($AE15:AV15)/$B15</f>
        <v>0.98793431426317668</v>
      </c>
      <c r="U15" s="18">
        <f>SUM($AE15:AW15)/$B15</f>
        <v>0.99107644870425804</v>
      </c>
      <c r="V15" s="16">
        <f>SUM($AE15:AX15)/$B15</f>
        <v>0.99309269192991567</v>
      </c>
      <c r="W15" s="16">
        <f>SUM($AE15:AY15)/$B15</f>
        <v>0.99571954118896877</v>
      </c>
      <c r="X15" s="16">
        <f>SUM($AE15:AZ15)/$B15</f>
        <v>0.99734137712382454</v>
      </c>
      <c r="Y15" s="16">
        <f>SUM($AE15:BA15)/$B15</f>
        <v>0.998529434111879</v>
      </c>
      <c r="Z15" s="16">
        <f>SUM($AE15:BB15)/$B15</f>
        <v>0.99941011589081485</v>
      </c>
      <c r="AA15" s="16">
        <f>SUM($AE15:BC15)/$B15</f>
        <v>0.99999723707677202</v>
      </c>
      <c r="AC15" s="2" t="s">
        <v>16</v>
      </c>
      <c r="AD15" s="3">
        <v>1447742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3">
        <v>923508</v>
      </c>
      <c r="AR15" s="34">
        <v>417156</v>
      </c>
      <c r="AS15" s="34">
        <v>52602</v>
      </c>
      <c r="AT15" s="34">
        <v>17561</v>
      </c>
      <c r="AU15" s="34">
        <v>10081</v>
      </c>
      <c r="AV15" s="34">
        <v>9366</v>
      </c>
      <c r="AW15" s="34">
        <v>4549</v>
      </c>
      <c r="AX15" s="34">
        <v>2919</v>
      </c>
      <c r="AY15" s="34">
        <v>3803</v>
      </c>
      <c r="AZ15" s="34">
        <v>2348</v>
      </c>
      <c r="BA15" s="34">
        <v>1720</v>
      </c>
      <c r="BB15" s="58">
        <v>1275</v>
      </c>
      <c r="BC15" s="58">
        <v>850</v>
      </c>
    </row>
    <row r="16" spans="1:55" x14ac:dyDescent="0.25">
      <c r="A16" s="117" t="s">
        <v>19</v>
      </c>
      <c r="B16" s="3">
        <v>1293822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0.67543989822402151</v>
      </c>
      <c r="Q16" s="16">
        <f>SUM($AE16:AS16)/$B16</f>
        <v>0.93406821031022813</v>
      </c>
      <c r="R16" s="16">
        <f>SUM($AE16:AT16)/$B16</f>
        <v>0.96485760792442854</v>
      </c>
      <c r="S16" s="17">
        <f>SUM($AE16:AU16)/$B16</f>
        <v>0.97743198059702185</v>
      </c>
      <c r="T16" s="16">
        <f>SUM($AE16:AV16)/$B16</f>
        <v>0.98520121005826145</v>
      </c>
      <c r="U16" s="11">
        <f>SUM($AE16:AW16)/$B16</f>
        <v>0.98946763928886661</v>
      </c>
      <c r="V16" s="19">
        <f>SUM($AE16:AX16)/$B16</f>
        <v>0.99208005428876611</v>
      </c>
      <c r="W16" s="16">
        <f>SUM($AE16:AY16)/$B16</f>
        <v>0.99478289903866224</v>
      </c>
      <c r="X16" s="16">
        <f>SUM($AE16:AZ16)/$B16</f>
        <v>0.99669815476935775</v>
      </c>
      <c r="Y16" s="16">
        <f>SUM($AE16:BA16)/$B16</f>
        <v>0.99825246440391335</v>
      </c>
      <c r="Z16" s="16">
        <f>SUM($AE16:BB16)/$B16</f>
        <v>0.99926342263464374</v>
      </c>
      <c r="AA16" s="16">
        <f>SUM($AE16:BC16)/$B16</f>
        <v>0.99999768128846167</v>
      </c>
      <c r="AC16" s="2" t="s">
        <v>17</v>
      </c>
      <c r="AD16" s="3">
        <v>1293822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873899</v>
      </c>
      <c r="AS16" s="34">
        <v>334619</v>
      </c>
      <c r="AT16" s="34">
        <v>39836</v>
      </c>
      <c r="AU16" s="34">
        <v>16269</v>
      </c>
      <c r="AV16" s="34">
        <v>10052</v>
      </c>
      <c r="AW16" s="34">
        <v>5520</v>
      </c>
      <c r="AX16" s="34">
        <v>3380</v>
      </c>
      <c r="AY16" s="34">
        <v>3497</v>
      </c>
      <c r="AZ16" s="34">
        <v>2478</v>
      </c>
      <c r="BA16" s="34">
        <v>2011</v>
      </c>
      <c r="BB16" s="58">
        <v>1308</v>
      </c>
      <c r="BC16" s="58">
        <v>950</v>
      </c>
    </row>
    <row r="17" spans="1:55" x14ac:dyDescent="0.25">
      <c r="A17" s="119" t="s">
        <v>20</v>
      </c>
      <c r="B17" s="3">
        <v>1314581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0.67509571490840048</v>
      </c>
      <c r="R17" s="16">
        <f>SUM($AE17:AT17)/$B17</f>
        <v>0.93221490345593006</v>
      </c>
      <c r="S17" s="16">
        <f>SUM($AE17:AU17)/$B17</f>
        <v>0.96365838240473578</v>
      </c>
      <c r="T17" s="17">
        <f>SUM($AE17:AV17)/$B17</f>
        <v>0.97852471624038384</v>
      </c>
      <c r="U17" s="11">
        <f>SUM($AE17:AW17)/$B17</f>
        <v>0.98556650369965793</v>
      </c>
      <c r="V17" s="16">
        <f>SUM($AE17:AX17)/$B17</f>
        <v>0.98935021881496843</v>
      </c>
      <c r="W17" s="19">
        <f>SUM($AE17:AY17)/$B17</f>
        <v>0.99293691297835585</v>
      </c>
      <c r="X17" s="16">
        <f>SUM($AE17:AZ17)/$B17</f>
        <v>0.99574389101926775</v>
      </c>
      <c r="Y17" s="16">
        <f>SUM($AE17:BA17)/$B17</f>
        <v>0.99762205600111364</v>
      </c>
      <c r="Z17" s="16">
        <f>SUM($AE17:BB17)/$B17</f>
        <v>0.9990460838852836</v>
      </c>
      <c r="AA17" s="16">
        <f>SUM($AE17:BC17)/$B17</f>
        <v>0.99998250393091026</v>
      </c>
      <c r="AC17" s="2" t="s">
        <v>18</v>
      </c>
      <c r="AD17" s="3">
        <v>1314581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3">
        <v>887468</v>
      </c>
      <c r="AT17" s="34">
        <v>338004</v>
      </c>
      <c r="AU17" s="34">
        <v>41335</v>
      </c>
      <c r="AV17" s="34">
        <v>19543</v>
      </c>
      <c r="AW17" s="34">
        <v>9257</v>
      </c>
      <c r="AX17" s="34">
        <v>4974</v>
      </c>
      <c r="AY17" s="34">
        <v>4715</v>
      </c>
      <c r="AZ17" s="34">
        <v>3690</v>
      </c>
      <c r="BA17" s="34">
        <v>2469</v>
      </c>
      <c r="BB17" s="58">
        <v>1872</v>
      </c>
      <c r="BC17" s="58">
        <v>1231</v>
      </c>
    </row>
    <row r="18" spans="1:55" x14ac:dyDescent="0.25">
      <c r="A18" s="119" t="s">
        <v>21</v>
      </c>
      <c r="B18" s="3">
        <v>1424349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0.57580691249125038</v>
      </c>
      <c r="S18" s="16">
        <f>SUM($AE18:AU18)/$B18</f>
        <v>0.90585242802150312</v>
      </c>
      <c r="T18" s="16">
        <f>SUM($AE18:AV18)/$B18</f>
        <v>0.95544069606536042</v>
      </c>
      <c r="U18" s="20">
        <f>SUM($AE18:AW18)/$B18</f>
        <v>0.97569626545179589</v>
      </c>
      <c r="V18" s="16">
        <f>SUM($AE18:AX18)/$B18</f>
        <v>0.98365779735163217</v>
      </c>
      <c r="W18" s="16">
        <f>SUM($AE18:AY18)/$B18</f>
        <v>0.98926035683670221</v>
      </c>
      <c r="X18" s="19">
        <f>SUM($AE18:AZ18)/$B18</f>
        <v>0.99358794789760096</v>
      </c>
      <c r="Y18" s="16">
        <f>SUM($AE18:BA18)/$B18</f>
        <v>0.99652402606383683</v>
      </c>
      <c r="Z18" s="16">
        <f>SUM($AE18:BB18)/$B18</f>
        <v>0.99862533690829991</v>
      </c>
      <c r="AA18" s="16">
        <f>SUM($AE18:BC18)/$B18</f>
        <v>0.99998946887314832</v>
      </c>
      <c r="AC18" s="2" t="s">
        <v>19</v>
      </c>
      <c r="AD18" s="3">
        <v>1424349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3">
        <v>820150</v>
      </c>
      <c r="AU18" s="34">
        <v>470100</v>
      </c>
      <c r="AV18" s="34">
        <v>70631</v>
      </c>
      <c r="AW18" s="34">
        <v>28851</v>
      </c>
      <c r="AX18" s="34">
        <v>11340</v>
      </c>
      <c r="AY18" s="34">
        <v>7980</v>
      </c>
      <c r="AZ18" s="34">
        <v>6164</v>
      </c>
      <c r="BA18" s="34">
        <v>4182</v>
      </c>
      <c r="BB18" s="58">
        <v>2993</v>
      </c>
      <c r="BC18" s="58">
        <v>1943</v>
      </c>
    </row>
    <row r="19" spans="1:55" x14ac:dyDescent="0.25">
      <c r="A19" s="117" t="s">
        <v>85</v>
      </c>
      <c r="B19" s="3">
        <v>1285871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0.58168509904959365</v>
      </c>
      <c r="T19" s="16">
        <f>SUM($AE19:AV19)/$B19</f>
        <v>0.91660594258677586</v>
      </c>
      <c r="U19" s="11">
        <f>SUM($AE19:AW19)/$B19</f>
        <v>0.96217427720198989</v>
      </c>
      <c r="V19" s="17">
        <f>SUM($AE19:AX19)/$B19</f>
        <v>0.97751096338590726</v>
      </c>
      <c r="W19" s="16">
        <f>SUM($AE19:AY19)/$B19</f>
        <v>0.9859674881850512</v>
      </c>
      <c r="X19" s="16">
        <f>SUM($AE19:AZ19)/$B19</f>
        <v>0.99213451427087163</v>
      </c>
      <c r="Y19" s="19">
        <f>SUM($AE19:BA19)/$B19</f>
        <v>0.99560220270929201</v>
      </c>
      <c r="Z19" s="16">
        <f>SUM($AE19:BB19)/$B19</f>
        <v>0.99825799010942773</v>
      </c>
      <c r="AA19" s="16">
        <f>SUM($AE19:BC19)/$B19</f>
        <v>0.99999533390207884</v>
      </c>
      <c r="AC19" s="2" t="s">
        <v>20</v>
      </c>
      <c r="AD19" s="3">
        <v>1285871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3">
        <v>747972</v>
      </c>
      <c r="AV19" s="34">
        <v>430665</v>
      </c>
      <c r="AW19" s="34">
        <v>58595</v>
      </c>
      <c r="AX19" s="34">
        <v>19721</v>
      </c>
      <c r="AY19" s="34">
        <v>10874</v>
      </c>
      <c r="AZ19" s="34">
        <v>7930</v>
      </c>
      <c r="BA19" s="34">
        <v>4459</v>
      </c>
      <c r="BB19" s="58">
        <v>3415</v>
      </c>
      <c r="BC19" s="58">
        <v>2234</v>
      </c>
    </row>
    <row r="20" spans="1:55" x14ac:dyDescent="0.25">
      <c r="A20" s="117" t="s">
        <v>98</v>
      </c>
      <c r="B20" s="3">
        <v>896855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0.60698217660602882</v>
      </c>
      <c r="U20" s="11">
        <f>SUM($AE20:AW20)/$B20</f>
        <v>0.89301280586047915</v>
      </c>
      <c r="V20" s="16">
        <f>SUM($AE20:AX20)/$B20</f>
        <v>0.94351483796154334</v>
      </c>
      <c r="W20" s="17">
        <f>SUM($AE20:AY20)/$B20</f>
        <v>0.96928600498408324</v>
      </c>
      <c r="X20" s="16">
        <f>SUM($AE20:AZ20)/$B20</f>
        <v>0.98460732225387604</v>
      </c>
      <c r="Y20" s="16">
        <f>SUM($AE20:BA20)/$B20</f>
        <v>0.99144454789235714</v>
      </c>
      <c r="Z20" s="19">
        <f>SUM($AE20:BB20)/$B20</f>
        <v>0.99603057350407809</v>
      </c>
      <c r="AA20" s="16">
        <f>SUM($AE20:BC20)/$B20</f>
        <v>0.99994982466507965</v>
      </c>
      <c r="AC20" s="2" t="s">
        <v>21</v>
      </c>
      <c r="AD20" s="3">
        <v>896855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3">
        <v>544375</v>
      </c>
      <c r="AW20" s="34">
        <v>256528</v>
      </c>
      <c r="AX20" s="34">
        <v>45293</v>
      </c>
      <c r="AY20" s="34">
        <v>23113</v>
      </c>
      <c r="AZ20" s="34">
        <v>13741</v>
      </c>
      <c r="BA20" s="34">
        <v>6132</v>
      </c>
      <c r="BB20" s="59">
        <v>4113</v>
      </c>
      <c r="BC20" s="59">
        <v>3515</v>
      </c>
    </row>
    <row r="21" spans="1:55" x14ac:dyDescent="0.25">
      <c r="A21" s="117" t="s">
        <v>99</v>
      </c>
      <c r="B21" s="3">
        <v>604364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0.43982599890132434</v>
      </c>
      <c r="V21" s="16">
        <f>SUM($AE21:AX21)/$B21</f>
        <v>0.85222150889199222</v>
      </c>
      <c r="W21" s="16">
        <f>SUM($AE21:AY21)/$B21</f>
        <v>0.9294630388309032</v>
      </c>
      <c r="X21" s="17">
        <f>SUM($AE21:AZ21)/$B21</f>
        <v>0.9715850050631738</v>
      </c>
      <c r="Y21" s="16">
        <f>SUM($AE21:BA21)/$B21</f>
        <v>0.9866305736278137</v>
      </c>
      <c r="Z21" s="16">
        <f>SUM($AE21:BB21)/$B21</f>
        <v>0.99399203129239999</v>
      </c>
      <c r="AA21" s="19">
        <f>SUM($AE21:BC21)/$B21</f>
        <v>0.99995367030465088</v>
      </c>
      <c r="AC21" s="2" t="s">
        <v>85</v>
      </c>
      <c r="AD21" s="3">
        <v>604364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265815</v>
      </c>
      <c r="AX21" s="34">
        <v>249237</v>
      </c>
      <c r="AY21" s="34">
        <v>46682</v>
      </c>
      <c r="AZ21" s="34">
        <v>25457</v>
      </c>
      <c r="BA21" s="34">
        <v>9093</v>
      </c>
      <c r="BB21" s="59">
        <v>4449</v>
      </c>
      <c r="BC21" s="59">
        <v>3603</v>
      </c>
    </row>
    <row r="22" spans="1:55" x14ac:dyDescent="0.25">
      <c r="A22" s="117" t="s">
        <v>101</v>
      </c>
      <c r="B22" s="3">
        <v>808669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0.48168657386396657</v>
      </c>
      <c r="W22" s="16">
        <f>SUM($AE22:AY22)/$B22</f>
        <v>0.88723816542986067</v>
      </c>
      <c r="X22" s="16">
        <f>SUM($AE22:AZ22)/$B22</f>
        <v>0.95985254782859242</v>
      </c>
      <c r="Y22" s="17">
        <f>SUM($AE22:BA22)/$B22</f>
        <v>0.98348644501025761</v>
      </c>
      <c r="Z22" s="16">
        <f>SUM($AE22:BB22)/$B22</f>
        <v>0.99357462694872689</v>
      </c>
      <c r="AA22" s="16">
        <f>SUM($AE22:BC22)/$B22</f>
        <v>0.99996784840274577</v>
      </c>
      <c r="AC22" s="2" t="s">
        <v>98</v>
      </c>
      <c r="AD22" s="3">
        <v>808669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3">
        <v>389525</v>
      </c>
      <c r="AY22" s="34">
        <v>327957</v>
      </c>
      <c r="AZ22" s="34">
        <v>58721</v>
      </c>
      <c r="BA22" s="34">
        <v>19112</v>
      </c>
      <c r="BB22" s="59">
        <v>8158</v>
      </c>
      <c r="BC22" s="59">
        <v>5170</v>
      </c>
    </row>
    <row r="23" spans="1:55" x14ac:dyDescent="0.25">
      <c r="A23" s="117" t="s">
        <v>102</v>
      </c>
      <c r="B23" s="3">
        <v>1000517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0.54109825220361074</v>
      </c>
      <c r="X23" s="16">
        <f>SUM($AE23:AZ23)/$B23</f>
        <v>0.92282489952694458</v>
      </c>
      <c r="Y23" s="16">
        <f>SUM($AE23:BA23)/$B23</f>
        <v>0.97381653685044833</v>
      </c>
      <c r="Z23" s="17">
        <f>SUM($AE23:BB23)/$B23</f>
        <v>0.99126551572836841</v>
      </c>
      <c r="AA23" s="16">
        <f>SUM($AE23:BC23)/$B23</f>
        <v>0.99996102015258115</v>
      </c>
      <c r="AC23" s="2" t="s">
        <v>99</v>
      </c>
      <c r="AD23" s="3">
        <v>1000517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3">
        <v>541378</v>
      </c>
      <c r="AZ23" s="34">
        <v>381924</v>
      </c>
      <c r="BA23" s="34">
        <v>51018</v>
      </c>
      <c r="BB23" s="59">
        <v>17458</v>
      </c>
      <c r="BC23" s="59">
        <v>8700</v>
      </c>
    </row>
    <row r="24" spans="1:55" x14ac:dyDescent="0.25">
      <c r="A24" s="117" t="s">
        <v>103</v>
      </c>
      <c r="B24" s="3">
        <v>1058541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0.53520080941597914</v>
      </c>
      <c r="Y24" s="16">
        <f>SUM($AE24:BA24)/$B24</f>
        <v>0.92630516909595373</v>
      </c>
      <c r="Z24" s="16">
        <f>SUM($AE24:BB24)/$B24</f>
        <v>0.98117881121279193</v>
      </c>
      <c r="AA24" s="17">
        <f>SUM($AE24:BC24)/$B24</f>
        <v>0.9999518204774307</v>
      </c>
      <c r="AC24" s="2" t="s">
        <v>101</v>
      </c>
      <c r="AD24" s="3">
        <v>1058541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3">
        <v>566532</v>
      </c>
      <c r="BA24" s="34">
        <v>414000</v>
      </c>
      <c r="BB24" s="59">
        <v>58086</v>
      </c>
      <c r="BC24" s="59">
        <v>19872</v>
      </c>
    </row>
    <row r="25" spans="1:55" x14ac:dyDescent="0.25">
      <c r="A25" s="117" t="s">
        <v>104</v>
      </c>
      <c r="B25" s="9">
        <v>1016980</v>
      </c>
      <c r="I25" s="11"/>
      <c r="Y25" s="15">
        <f>SUM($AE25:BA25)/$B25</f>
        <v>0.53438022379987804</v>
      </c>
      <c r="Z25" s="16">
        <f>SUM($AE25:BB25)/$B25</f>
        <v>0.95454679541387244</v>
      </c>
      <c r="AA25" s="16">
        <f>SUM($AE25:BC25)/$B25</f>
        <v>0.99990855277389923</v>
      </c>
      <c r="AC25" s="2" t="s">
        <v>102</v>
      </c>
      <c r="AD25" s="9">
        <v>1016980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3">
        <v>543454</v>
      </c>
      <c r="BB25" s="58">
        <v>427301</v>
      </c>
      <c r="BC25" s="58">
        <v>46132</v>
      </c>
    </row>
    <row r="26" spans="1:55" x14ac:dyDescent="0.25">
      <c r="A26" s="117" t="s">
        <v>113</v>
      </c>
      <c r="B26" s="9">
        <v>991925</v>
      </c>
      <c r="I26" s="11"/>
      <c r="J26" s="16"/>
      <c r="Y26" s="24"/>
      <c r="Z26" s="15">
        <f>SUM($AE26:BB26)/$B26</f>
        <v>0.65834412884038607</v>
      </c>
      <c r="AA26" s="16">
        <f>SUM($AE26:BC26)/$B26</f>
        <v>0.99980744511933861</v>
      </c>
      <c r="AC26" s="2" t="s">
        <v>103</v>
      </c>
      <c r="AD26" s="9">
        <v>991925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9">
        <v>0</v>
      </c>
      <c r="BB26" s="60">
        <v>653028</v>
      </c>
      <c r="BC26" s="58">
        <v>338706</v>
      </c>
    </row>
    <row r="27" spans="1:55" x14ac:dyDescent="0.25">
      <c r="A27" s="117" t="s">
        <v>114</v>
      </c>
      <c r="B27" s="9">
        <v>459644</v>
      </c>
      <c r="C27" s="25" t="s">
        <v>25</v>
      </c>
      <c r="D27" s="26" t="s">
        <v>26</v>
      </c>
      <c r="E27" s="27" t="s">
        <v>27</v>
      </c>
      <c r="I27" s="11"/>
      <c r="J27" s="16"/>
      <c r="U27" s="11"/>
      <c r="Y27" s="24"/>
      <c r="Z27" s="24"/>
      <c r="AA27" s="15">
        <f>SUM($AE27:BC27)/$B27</f>
        <v>0.99803108492659531</v>
      </c>
      <c r="AC27" s="2" t="s">
        <v>104</v>
      </c>
      <c r="AD27" s="9">
        <v>459644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9">
        <v>0</v>
      </c>
      <c r="BB27" s="59">
        <v>0</v>
      </c>
      <c r="BC27" s="60">
        <v>458739</v>
      </c>
    </row>
    <row r="29" spans="1:55" x14ac:dyDescent="0.25">
      <c r="A29" s="103"/>
      <c r="B29" s="106"/>
      <c r="C29" s="128" t="s">
        <v>39</v>
      </c>
      <c r="D29" s="128"/>
      <c r="E29" s="128"/>
      <c r="F29" s="128"/>
      <c r="G29" s="128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7"/>
      <c r="V29" s="104"/>
      <c r="W29" s="104"/>
      <c r="X29" s="104"/>
      <c r="Y29" s="104"/>
      <c r="Z29" s="108"/>
      <c r="AA29" s="108"/>
      <c r="AC29" s="103"/>
      <c r="AD29" s="103"/>
      <c r="AE29" s="110" t="s">
        <v>38</v>
      </c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5"/>
      <c r="BC29" s="105"/>
    </row>
    <row r="30" spans="1:55" x14ac:dyDescent="0.25">
      <c r="A30" s="2" t="s">
        <v>22</v>
      </c>
      <c r="B30" s="2" t="s">
        <v>23</v>
      </c>
      <c r="C30" s="14" t="s">
        <v>6</v>
      </c>
      <c r="D30" s="14" t="s">
        <v>7</v>
      </c>
      <c r="E30" s="14" t="s">
        <v>8</v>
      </c>
      <c r="F30" s="14" t="s">
        <v>9</v>
      </c>
      <c r="G30" s="14" t="s">
        <v>10</v>
      </c>
      <c r="H30" s="14" t="s">
        <v>11</v>
      </c>
      <c r="I30" s="14" t="s">
        <v>12</v>
      </c>
      <c r="J30" s="14" t="s">
        <v>13</v>
      </c>
      <c r="K30" s="14" t="s">
        <v>14</v>
      </c>
      <c r="L30" s="14" t="s">
        <v>15</v>
      </c>
      <c r="M30" s="14" t="s">
        <v>16</v>
      </c>
      <c r="N30" s="14" t="s">
        <v>17</v>
      </c>
      <c r="O30" s="48" t="s">
        <v>18</v>
      </c>
      <c r="P30" s="14" t="s">
        <v>19</v>
      </c>
      <c r="Q30" s="30" t="s">
        <v>20</v>
      </c>
      <c r="R30" s="30" t="s">
        <v>21</v>
      </c>
      <c r="S30" s="14" t="s">
        <v>85</v>
      </c>
      <c r="T30" s="14" t="s">
        <v>98</v>
      </c>
      <c r="U30" s="14" t="s">
        <v>99</v>
      </c>
      <c r="V30" s="14" t="s">
        <v>101</v>
      </c>
      <c r="W30" s="14" t="s">
        <v>102</v>
      </c>
      <c r="X30" s="14" t="s">
        <v>103</v>
      </c>
      <c r="Y30" s="14" t="s">
        <v>104</v>
      </c>
      <c r="Z30" s="14" t="s">
        <v>113</v>
      </c>
      <c r="AA30" s="14" t="s">
        <v>114</v>
      </c>
      <c r="AC30" s="2" t="s">
        <v>22</v>
      </c>
      <c r="AD30" s="2" t="s">
        <v>23</v>
      </c>
      <c r="AE30" s="14" t="s">
        <v>4</v>
      </c>
      <c r="AF30" s="14" t="s">
        <v>5</v>
      </c>
      <c r="AG30" s="14" t="s">
        <v>6</v>
      </c>
      <c r="AH30" s="14" t="s">
        <v>7</v>
      </c>
      <c r="AI30" s="14" t="s">
        <v>8</v>
      </c>
      <c r="AJ30" s="14" t="s">
        <v>9</v>
      </c>
      <c r="AK30" s="14" t="s">
        <v>10</v>
      </c>
      <c r="AL30" s="14" t="s">
        <v>11</v>
      </c>
      <c r="AM30" s="14" t="s">
        <v>12</v>
      </c>
      <c r="AN30" s="14" t="s">
        <v>13</v>
      </c>
      <c r="AO30" s="14" t="s">
        <v>14</v>
      </c>
      <c r="AP30" s="14" t="s">
        <v>15</v>
      </c>
      <c r="AQ30" s="14" t="s">
        <v>16</v>
      </c>
      <c r="AR30" s="14" t="s">
        <v>17</v>
      </c>
      <c r="AS30" s="14" t="s">
        <v>18</v>
      </c>
      <c r="AT30" s="14" t="s">
        <v>19</v>
      </c>
      <c r="AU30" s="14" t="s">
        <v>20</v>
      </c>
      <c r="AV30" s="14" t="s">
        <v>21</v>
      </c>
      <c r="AW30" s="14" t="s">
        <v>85</v>
      </c>
      <c r="AX30" s="14" t="s">
        <v>98</v>
      </c>
      <c r="AY30" s="14" t="s">
        <v>99</v>
      </c>
      <c r="AZ30" s="14" t="s">
        <v>101</v>
      </c>
      <c r="BA30" s="14" t="s">
        <v>102</v>
      </c>
      <c r="BB30" s="14" t="s">
        <v>103</v>
      </c>
      <c r="BC30" s="14" t="s">
        <v>104</v>
      </c>
    </row>
    <row r="31" spans="1:55" x14ac:dyDescent="0.25">
      <c r="A31" s="117" t="s">
        <v>6</v>
      </c>
      <c r="B31" s="3">
        <v>1873581</v>
      </c>
      <c r="C31" s="15">
        <f>SUM($AE31:AE31)/$B31</f>
        <v>0.30930501536896454</v>
      </c>
      <c r="D31" s="16">
        <f>SUM($AE31:AF31)/$B31</f>
        <v>0.63844157258213019</v>
      </c>
      <c r="E31" s="16">
        <f>SUM($AE31:AG31)/$B31</f>
        <v>0.69495314053675827</v>
      </c>
      <c r="F31" s="17">
        <f>SUM($AE31:AH31)/$B31</f>
        <v>0.7458892890139257</v>
      </c>
      <c r="G31" s="16">
        <f>SUM($AE31:AI31)/$B31</f>
        <v>0.76389384819764927</v>
      </c>
      <c r="H31" s="16">
        <f>SUM($AE31:AJ31)/$B31</f>
        <v>0.78242093616448927</v>
      </c>
      <c r="I31" s="18">
        <f>SUM($AE31:AK31)/$B31</f>
        <v>0.79775894396879554</v>
      </c>
      <c r="J31" s="16">
        <f>SUM($AE31:AL31)/$B31</f>
        <v>0.80451819270156988</v>
      </c>
      <c r="K31" s="16">
        <f>SUM($AE31:AM31)/$B31</f>
        <v>0.80883025607112802</v>
      </c>
      <c r="L31" s="16">
        <f>SUM($AE31:AN31)/$B31</f>
        <v>0.81800786835477091</v>
      </c>
      <c r="M31" s="16">
        <f>SUM($AE31:AO31)/$B31</f>
        <v>0.82191055524154011</v>
      </c>
      <c r="N31" s="16">
        <f>SUM($AE31:AP31)/$B31</f>
        <v>0.82597870068067514</v>
      </c>
      <c r="O31" s="16">
        <f>SUM($AE31:AQ31)/$B31</f>
        <v>0.82965615044132068</v>
      </c>
      <c r="P31" s="16">
        <f>SUM($AE31:AR31)/$B31</f>
        <v>0.8340776299503464</v>
      </c>
      <c r="Q31" s="16">
        <f>SUM($AE31:AS31)/$B31</f>
        <v>0.83516752144689765</v>
      </c>
      <c r="R31" s="16">
        <f>SUM($AE31:AT31)/$B31</f>
        <v>0.98309387210907884</v>
      </c>
      <c r="S31" s="16">
        <f>SUM($AE31:AU31)/$B31</f>
        <v>0.99097610404887748</v>
      </c>
      <c r="T31" s="16">
        <f>SUM($AE31:AV31)/$B31</f>
        <v>0.99392233375551953</v>
      </c>
      <c r="U31" s="11">
        <f>SUM($AE31:AW31)/$B31</f>
        <v>0.99489853921447746</v>
      </c>
      <c r="V31" s="16">
        <f>SUM($AE31:AX31)/$B31</f>
        <v>0.99712422361242992</v>
      </c>
      <c r="W31" s="16">
        <f>SUM($AE31:AY31)/$B31</f>
        <v>0.99778285539829881</v>
      </c>
      <c r="X31" s="16">
        <f>SUM($AE31:AZ31)/$B31</f>
        <v>0.99801022747348522</v>
      </c>
      <c r="Y31" s="16">
        <f>SUM($AE31:BA31)/$B31</f>
        <v>0.99858506250863988</v>
      </c>
      <c r="Z31" s="16">
        <f>SUM($AE31:BB31)/$B31</f>
        <v>0.99957941503463155</v>
      </c>
      <c r="AA31" s="16">
        <f>SUM($AE31:BC31)/$B31</f>
        <v>1</v>
      </c>
      <c r="AC31" s="2" t="s">
        <v>4</v>
      </c>
      <c r="AD31" s="3">
        <v>1873581</v>
      </c>
      <c r="AE31" s="33">
        <v>579508</v>
      </c>
      <c r="AF31" s="34">
        <v>616664</v>
      </c>
      <c r="AG31" s="34">
        <v>105879</v>
      </c>
      <c r="AH31" s="34">
        <v>95433</v>
      </c>
      <c r="AI31" s="34">
        <v>33733</v>
      </c>
      <c r="AJ31" s="34">
        <v>34712</v>
      </c>
      <c r="AK31" s="34">
        <v>28737</v>
      </c>
      <c r="AL31" s="34">
        <v>12664</v>
      </c>
      <c r="AM31" s="34">
        <v>8079</v>
      </c>
      <c r="AN31" s="34">
        <v>17195</v>
      </c>
      <c r="AO31" s="34">
        <v>7312</v>
      </c>
      <c r="AP31" s="34">
        <v>7622</v>
      </c>
      <c r="AQ31" s="34">
        <v>6890</v>
      </c>
      <c r="AR31" s="34">
        <v>8284</v>
      </c>
      <c r="AS31" s="34">
        <v>2042</v>
      </c>
      <c r="AT31" s="34">
        <v>277152</v>
      </c>
      <c r="AU31" s="34">
        <v>14768</v>
      </c>
      <c r="AV31" s="34">
        <v>5520</v>
      </c>
      <c r="AW31" s="34">
        <v>1829</v>
      </c>
      <c r="AX31" s="34">
        <v>4170</v>
      </c>
      <c r="AY31" s="34">
        <v>1234</v>
      </c>
      <c r="AZ31" s="34">
        <v>426</v>
      </c>
      <c r="BA31" s="34">
        <v>1077</v>
      </c>
      <c r="BB31" s="58">
        <v>1863</v>
      </c>
      <c r="BC31" s="58">
        <v>788</v>
      </c>
    </row>
    <row r="32" spans="1:55" x14ac:dyDescent="0.25">
      <c r="A32" s="117" t="s">
        <v>7</v>
      </c>
      <c r="B32" s="3">
        <v>1717335</v>
      </c>
      <c r="C32" s="16"/>
      <c r="D32" s="15">
        <f>SUM($AE32:AF32)/$B32</f>
        <v>0.36974323588583474</v>
      </c>
      <c r="E32" s="16">
        <f>SUM($AE32:AG32)/$B32</f>
        <v>0.6356040027135067</v>
      </c>
      <c r="F32" s="16">
        <f>SUM($AE32:AH32)/$B32</f>
        <v>0.7086980699746992</v>
      </c>
      <c r="G32" s="17">
        <f>SUM($AE32:AI32)/$B32</f>
        <v>0.73679218090820953</v>
      </c>
      <c r="H32" s="16">
        <f>SUM($AE32:AJ32)/$B32</f>
        <v>0.77056951613983293</v>
      </c>
      <c r="I32" s="11">
        <f>SUM($AE32:AK32)/$B32</f>
        <v>0.78952330209306865</v>
      </c>
      <c r="J32" s="19">
        <f>SUM($AE32:AL32)/$B32</f>
        <v>0.79740702891398596</v>
      </c>
      <c r="K32" s="16">
        <f>SUM($AE32:AM32)/$B32</f>
        <v>0.80162577481970609</v>
      </c>
      <c r="L32" s="16">
        <f>SUM($AE32:AN32)/$B32</f>
        <v>0.81516826944073228</v>
      </c>
      <c r="M32" s="16">
        <f>SUM($AE32:AO32)/$B32</f>
        <v>0.82033208430504245</v>
      </c>
      <c r="N32" s="16">
        <f>SUM($AE32:AP32)/$B32</f>
        <v>0.82454326034233272</v>
      </c>
      <c r="O32" s="16">
        <f>SUM($AE32:AQ32)/$B32</f>
        <v>0.82848192111614793</v>
      </c>
      <c r="P32" s="16">
        <f>SUM($AE32:AR32)/$B32</f>
        <v>0.83386700905763878</v>
      </c>
      <c r="Q32" s="16">
        <f>SUM($AE32:AS32)/$B32</f>
        <v>0.83498036201440018</v>
      </c>
      <c r="R32" s="16">
        <f>SUM($AE32:AT32)/$B32</f>
        <v>0.97613278713821128</v>
      </c>
      <c r="S32" s="16">
        <f>SUM($AE32:AU32)/$B32</f>
        <v>0.99044857293422661</v>
      </c>
      <c r="T32" s="16">
        <f>SUM($AE32:AV32)/$B32</f>
        <v>0.99466266045937457</v>
      </c>
      <c r="U32" s="11">
        <f>SUM($AE32:AW32)/$B32</f>
        <v>0.99564324956982764</v>
      </c>
      <c r="V32" s="16">
        <f>SUM($AE32:AX32)/$B32</f>
        <v>0.99744138447070607</v>
      </c>
      <c r="W32" s="16">
        <f>SUM($AE32:AY32)/$B32</f>
        <v>0.9978379291169166</v>
      </c>
      <c r="X32" s="16">
        <f>SUM($AE32:AZ32)/$B32</f>
        <v>0.99796719917779586</v>
      </c>
      <c r="Y32" s="16">
        <f>SUM($AE32:BA32)/$B32</f>
        <v>0.99871428696206621</v>
      </c>
      <c r="Z32" s="16">
        <f>SUM($AE32:BB32)/$B32</f>
        <v>0.99965062145708317</v>
      </c>
      <c r="AA32" s="16">
        <f>SUM($AE32:BC32)/$B32</f>
        <v>1</v>
      </c>
      <c r="AC32" s="2" t="s">
        <v>5</v>
      </c>
      <c r="AD32" s="3">
        <v>1717335</v>
      </c>
      <c r="AE32" s="34">
        <v>0</v>
      </c>
      <c r="AF32" s="33">
        <v>634973</v>
      </c>
      <c r="AG32" s="34">
        <v>456572</v>
      </c>
      <c r="AH32" s="34">
        <v>125527</v>
      </c>
      <c r="AI32" s="34">
        <v>48247</v>
      </c>
      <c r="AJ32" s="34">
        <v>58007</v>
      </c>
      <c r="AK32" s="34">
        <v>32550</v>
      </c>
      <c r="AL32" s="34">
        <v>13539</v>
      </c>
      <c r="AM32" s="34">
        <v>7245</v>
      </c>
      <c r="AN32" s="34">
        <v>23257</v>
      </c>
      <c r="AO32" s="34">
        <v>8868</v>
      </c>
      <c r="AP32" s="34">
        <v>7232</v>
      </c>
      <c r="AQ32" s="34">
        <v>6764</v>
      </c>
      <c r="AR32" s="34">
        <v>9248</v>
      </c>
      <c r="AS32" s="34">
        <v>1912</v>
      </c>
      <c r="AT32" s="34">
        <v>242406</v>
      </c>
      <c r="AU32" s="34">
        <v>24585</v>
      </c>
      <c r="AV32" s="34">
        <v>7237</v>
      </c>
      <c r="AW32" s="34">
        <v>1684</v>
      </c>
      <c r="AX32" s="34">
        <v>3088</v>
      </c>
      <c r="AY32" s="34">
        <v>681</v>
      </c>
      <c r="AZ32" s="34">
        <v>222</v>
      </c>
      <c r="BA32" s="34">
        <v>1283</v>
      </c>
      <c r="BB32" s="58">
        <v>1608</v>
      </c>
      <c r="BC32" s="58">
        <v>600</v>
      </c>
    </row>
    <row r="33" spans="1:55" x14ac:dyDescent="0.25">
      <c r="A33" s="117" t="s">
        <v>8</v>
      </c>
      <c r="B33" s="3">
        <v>1632006</v>
      </c>
      <c r="C33" s="16"/>
      <c r="D33" s="16"/>
      <c r="E33" s="15">
        <f>SUM($AE33:AG33)/$B33</f>
        <v>0.34833695464354908</v>
      </c>
      <c r="F33" s="16">
        <f>SUM($AE33:AH33)/$B33</f>
        <v>0.65149760478821772</v>
      </c>
      <c r="G33" s="16">
        <f>SUM($AE33:AI33)/$B33</f>
        <v>0.71370325844390281</v>
      </c>
      <c r="H33" s="17">
        <f>SUM($AE33:AJ33)/$B33</f>
        <v>0.76705600347057545</v>
      </c>
      <c r="I33" s="11">
        <f>SUM($AE33:AK33)/$B33</f>
        <v>0.7892140102426094</v>
      </c>
      <c r="J33" s="16">
        <f>SUM($AE33:AL33)/$B33</f>
        <v>0.7997078442113571</v>
      </c>
      <c r="K33" s="19">
        <f>SUM($AE33:AM33)/$B33</f>
        <v>0.80454606171791032</v>
      </c>
      <c r="L33" s="16">
        <f>SUM($AE33:AN33)/$B33</f>
        <v>0.81556562904793239</v>
      </c>
      <c r="M33" s="16">
        <f>SUM($AE33:AO33)/$B33</f>
        <v>0.82075433546200194</v>
      </c>
      <c r="N33" s="16">
        <f>SUM($AE33:AP33)/$B33</f>
        <v>0.82532172063092901</v>
      </c>
      <c r="O33" s="16">
        <f>SUM($AE33:AQ33)/$B33</f>
        <v>0.8303596923050528</v>
      </c>
      <c r="P33" s="16">
        <f>SUM($AE33:AR33)/$B33</f>
        <v>0.83580697619984246</v>
      </c>
      <c r="Q33" s="16">
        <f>SUM($AE33:AS33)/$B33</f>
        <v>0.83781677273245314</v>
      </c>
      <c r="R33" s="16">
        <f>SUM($AE33:AT33)/$B33</f>
        <v>0.9068722786558383</v>
      </c>
      <c r="S33" s="16">
        <f>SUM($AE33:AU33)/$B33</f>
        <v>0.98777700572179272</v>
      </c>
      <c r="T33" s="16">
        <f>SUM($AE33:AV33)/$B33</f>
        <v>0.99405394342912956</v>
      </c>
      <c r="U33" s="11">
        <f>SUM($AE33:AW33)/$B33</f>
        <v>0.99518077752165124</v>
      </c>
      <c r="V33" s="16">
        <f>SUM($AE33:AX33)/$B33</f>
        <v>0.99675859034831982</v>
      </c>
      <c r="W33" s="16">
        <f>SUM($AE33:AY33)/$B33</f>
        <v>0.9975906951322483</v>
      </c>
      <c r="X33" s="16">
        <f>SUM($AE33:AZ33)/$B33</f>
        <v>0.99773530244374098</v>
      </c>
      <c r="Y33" s="16">
        <f>SUM($AE33:BA33)/$B33</f>
        <v>0.99862132859805663</v>
      </c>
      <c r="Z33" s="16">
        <f>SUM($AE33:BB33)/$B33</f>
        <v>0.99962132492159961</v>
      </c>
      <c r="AA33" s="16">
        <f>SUM($AE33:BC33)/$B33</f>
        <v>1</v>
      </c>
      <c r="AC33" s="2" t="s">
        <v>6</v>
      </c>
      <c r="AD33" s="3">
        <v>1632006</v>
      </c>
      <c r="AE33" s="34">
        <v>0</v>
      </c>
      <c r="AF33" s="34">
        <v>0</v>
      </c>
      <c r="AG33" s="33">
        <v>568488</v>
      </c>
      <c r="AH33" s="34">
        <v>494760</v>
      </c>
      <c r="AI33" s="34">
        <v>101520</v>
      </c>
      <c r="AJ33" s="34">
        <v>87072</v>
      </c>
      <c r="AK33" s="34">
        <v>36162</v>
      </c>
      <c r="AL33" s="34">
        <v>17126</v>
      </c>
      <c r="AM33" s="34">
        <v>7896</v>
      </c>
      <c r="AN33" s="34">
        <v>17984</v>
      </c>
      <c r="AO33" s="34">
        <v>8468</v>
      </c>
      <c r="AP33" s="34">
        <v>7454</v>
      </c>
      <c r="AQ33" s="34">
        <v>8222</v>
      </c>
      <c r="AR33" s="34">
        <v>8890</v>
      </c>
      <c r="AS33" s="34">
        <v>3280</v>
      </c>
      <c r="AT33" s="34">
        <v>112699</v>
      </c>
      <c r="AU33" s="34">
        <v>132037</v>
      </c>
      <c r="AV33" s="34">
        <v>10244</v>
      </c>
      <c r="AW33" s="34">
        <v>1839</v>
      </c>
      <c r="AX33" s="34">
        <v>2575</v>
      </c>
      <c r="AY33" s="34">
        <v>1358</v>
      </c>
      <c r="AZ33" s="34">
        <v>236</v>
      </c>
      <c r="BA33" s="34">
        <v>1446</v>
      </c>
      <c r="BB33" s="58">
        <v>1632</v>
      </c>
      <c r="BC33" s="58">
        <v>618</v>
      </c>
    </row>
    <row r="34" spans="1:55" x14ac:dyDescent="0.25">
      <c r="A34" s="117" t="s">
        <v>9</v>
      </c>
      <c r="B34" s="3">
        <v>1863607</v>
      </c>
      <c r="C34" s="16"/>
      <c r="D34" s="16"/>
      <c r="E34" s="16"/>
      <c r="F34" s="15">
        <f>SUM($AE34:AH34)/$B34</f>
        <v>0.28921763011192808</v>
      </c>
      <c r="G34" s="16">
        <f>SUM($AE34:AI34)/$B34</f>
        <v>0.63662456730415806</v>
      </c>
      <c r="H34" s="16">
        <f>SUM($AE34:AJ34)/$B34</f>
        <v>0.73348082508812207</v>
      </c>
      <c r="I34" s="20">
        <f>SUM($AE34:AK34)/$B34</f>
        <v>0.77117707757053933</v>
      </c>
      <c r="J34" s="16">
        <f>SUM($AE34:AL34)/$B34</f>
        <v>0.78800144021781415</v>
      </c>
      <c r="K34" s="16">
        <f>SUM($AE34:AM34)/$B34</f>
        <v>0.79561195037365706</v>
      </c>
      <c r="L34" s="19">
        <f>SUM($AE34:AN34)/$B34</f>
        <v>0.80700222740094885</v>
      </c>
      <c r="M34" s="16">
        <f>SUM($AE34:AO34)/$B34</f>
        <v>0.81247172821308355</v>
      </c>
      <c r="N34" s="16">
        <f>SUM($AE34:AP34)/$B34</f>
        <v>0.81793371671173165</v>
      </c>
      <c r="O34" s="16">
        <f>SUM($AE34:AQ34)/$B34</f>
        <v>0.82344077909129987</v>
      </c>
      <c r="P34" s="16">
        <f>SUM($AE34:AR34)/$B34</f>
        <v>0.83161256638336301</v>
      </c>
      <c r="Q34" s="16">
        <f>SUM($AE34:AS34)/$B34</f>
        <v>0.83553023786667469</v>
      </c>
      <c r="R34" s="16">
        <f>SUM($AE34:AT34)/$B34</f>
        <v>0.83868272656198439</v>
      </c>
      <c r="S34" s="16">
        <f>SUM($AE34:AU34)/$B34</f>
        <v>0.97451823265312909</v>
      </c>
      <c r="T34" s="16">
        <f>SUM($AE34:AV34)/$B34</f>
        <v>0.99262559112516746</v>
      </c>
      <c r="U34" s="11">
        <f>SUM($AE34:AW34)/$B34</f>
        <v>0.9944543028653573</v>
      </c>
      <c r="V34" s="16">
        <f>SUM($AE34:AX34)/$B34</f>
        <v>0.99602330319643573</v>
      </c>
      <c r="W34" s="16">
        <f>SUM($AE34:AY34)/$B34</f>
        <v>0.99772430560735181</v>
      </c>
      <c r="X34" s="16">
        <f>SUM($AE34:AZ34)/$B34</f>
        <v>0.99790996706923729</v>
      </c>
      <c r="Y34" s="16">
        <f>SUM($AE34:BA34)/$B34</f>
        <v>0.99848304926950804</v>
      </c>
      <c r="Z34" s="16">
        <f>SUM($AE34:BB34)/$B34</f>
        <v>0.99966194589309876</v>
      </c>
      <c r="AA34" s="16">
        <f>SUM($AE34:BC34)/$B34</f>
        <v>1</v>
      </c>
      <c r="AC34" s="2" t="s">
        <v>7</v>
      </c>
      <c r="AD34" s="3">
        <v>1863607</v>
      </c>
      <c r="AE34" s="34">
        <v>0</v>
      </c>
      <c r="AF34" s="34">
        <v>0</v>
      </c>
      <c r="AG34" s="34">
        <v>0</v>
      </c>
      <c r="AH34" s="33">
        <v>538988</v>
      </c>
      <c r="AI34" s="34">
        <v>647430</v>
      </c>
      <c r="AJ34" s="34">
        <v>180502</v>
      </c>
      <c r="AK34" s="34">
        <v>70251</v>
      </c>
      <c r="AL34" s="34">
        <v>31354</v>
      </c>
      <c r="AM34" s="34">
        <v>14183</v>
      </c>
      <c r="AN34" s="34">
        <v>21227</v>
      </c>
      <c r="AO34" s="34">
        <v>10193</v>
      </c>
      <c r="AP34" s="34">
        <v>10179</v>
      </c>
      <c r="AQ34" s="34">
        <v>10263</v>
      </c>
      <c r="AR34" s="34">
        <v>15229</v>
      </c>
      <c r="AS34" s="34">
        <v>7301</v>
      </c>
      <c r="AT34" s="34">
        <v>5875</v>
      </c>
      <c r="AU34" s="34">
        <v>253144</v>
      </c>
      <c r="AV34" s="34">
        <v>33745</v>
      </c>
      <c r="AW34" s="34">
        <v>3408</v>
      </c>
      <c r="AX34" s="34">
        <v>2924</v>
      </c>
      <c r="AY34" s="34">
        <v>3170</v>
      </c>
      <c r="AZ34" s="34">
        <v>346</v>
      </c>
      <c r="BA34" s="34">
        <v>1068</v>
      </c>
      <c r="BB34" s="58">
        <v>2197</v>
      </c>
      <c r="BC34" s="58">
        <v>630</v>
      </c>
    </row>
    <row r="35" spans="1:55" x14ac:dyDescent="0.25">
      <c r="A35" s="117" t="s">
        <v>10</v>
      </c>
      <c r="B35" s="3">
        <v>1771186</v>
      </c>
      <c r="C35" s="16"/>
      <c r="D35" s="16"/>
      <c r="E35" s="16"/>
      <c r="F35" s="16"/>
      <c r="G35" s="15">
        <f>SUM($AE35:AI35)/$B35</f>
        <v>0.27019183755969162</v>
      </c>
      <c r="H35" s="16">
        <f>SUM($AE35:AJ35)/$B35</f>
        <v>0.69650505367589854</v>
      </c>
      <c r="I35" s="11">
        <f>SUM($AE35:AK35)/$B35</f>
        <v>0.76871260274189157</v>
      </c>
      <c r="J35" s="17">
        <f>SUM($AE35:AL35)/$B35</f>
        <v>0.79686266716200327</v>
      </c>
      <c r="K35" s="16">
        <f>SUM($AE35:AM35)/$B35</f>
        <v>0.80842554085228768</v>
      </c>
      <c r="L35" s="16">
        <f>SUM($AE35:AN35)/$B35</f>
        <v>0.82105436696089518</v>
      </c>
      <c r="M35" s="19">
        <f>SUM($AE35:AO35)/$B35</f>
        <v>0.82709325841554759</v>
      </c>
      <c r="N35" s="16">
        <f>SUM($AE35:AP35)/$B35</f>
        <v>0.83278153734277482</v>
      </c>
      <c r="O35" s="16">
        <f>SUM($AE35:AQ35)/$B35</f>
        <v>0.83832019900789645</v>
      </c>
      <c r="P35" s="16">
        <f>SUM($AE35:AR35)/$B35</f>
        <v>0.84682071786926949</v>
      </c>
      <c r="Q35" s="16">
        <f>SUM($AE35:AS35)/$B35</f>
        <v>0.85032740773696269</v>
      </c>
      <c r="R35" s="16">
        <f>SUM($AE35:AT35)/$B35</f>
        <v>0.85334007834298597</v>
      </c>
      <c r="S35" s="16">
        <f>SUM($AE35:AU35)/$B35</f>
        <v>0.94366034961884293</v>
      </c>
      <c r="T35" s="16">
        <f>SUM($AE35:AV35)/$B35</f>
        <v>0.99261681156016368</v>
      </c>
      <c r="U35" s="11">
        <f>SUM($AE35:AW35)/$B35</f>
        <v>0.99456974027572487</v>
      </c>
      <c r="V35" s="16">
        <f>SUM($AE35:AX35)/$B35</f>
        <v>0.99615850622125512</v>
      </c>
      <c r="W35" s="16">
        <f>SUM($AE35:AY35)/$B35</f>
        <v>0.99773259273729575</v>
      </c>
      <c r="X35" s="16">
        <f>SUM($AE35:AZ35)/$B35</f>
        <v>0.99796407604847825</v>
      </c>
      <c r="Y35" s="16">
        <f>SUM($AE35:BA35)/$B35</f>
        <v>0.99844510966098421</v>
      </c>
      <c r="Z35" s="16">
        <f>SUM($AE35:BB35)/$B35</f>
        <v>0.99962793292178231</v>
      </c>
      <c r="AA35" s="16">
        <f>SUM($AE35:BC35)/$B35</f>
        <v>1</v>
      </c>
      <c r="AC35" s="2" t="s">
        <v>8</v>
      </c>
      <c r="AD35" s="3">
        <v>1771186</v>
      </c>
      <c r="AE35" s="34">
        <v>0</v>
      </c>
      <c r="AF35" s="34">
        <v>0</v>
      </c>
      <c r="AG35" s="34">
        <v>0</v>
      </c>
      <c r="AH35" s="34">
        <v>0</v>
      </c>
      <c r="AI35" s="33">
        <v>478560</v>
      </c>
      <c r="AJ35" s="34">
        <v>755080</v>
      </c>
      <c r="AK35" s="34">
        <v>127893</v>
      </c>
      <c r="AL35" s="34">
        <v>49859</v>
      </c>
      <c r="AM35" s="34">
        <v>20480</v>
      </c>
      <c r="AN35" s="34">
        <v>22368</v>
      </c>
      <c r="AO35" s="34">
        <v>10696</v>
      </c>
      <c r="AP35" s="34">
        <v>10075</v>
      </c>
      <c r="AQ35" s="34">
        <v>9810</v>
      </c>
      <c r="AR35" s="34">
        <v>15056</v>
      </c>
      <c r="AS35" s="34">
        <v>6211</v>
      </c>
      <c r="AT35" s="34">
        <v>5336</v>
      </c>
      <c r="AU35" s="34">
        <v>159974</v>
      </c>
      <c r="AV35" s="34">
        <v>86711</v>
      </c>
      <c r="AW35" s="34">
        <v>3459</v>
      </c>
      <c r="AX35" s="34">
        <v>2814</v>
      </c>
      <c r="AY35" s="34">
        <v>2788</v>
      </c>
      <c r="AZ35" s="34">
        <v>410</v>
      </c>
      <c r="BA35" s="34">
        <v>852</v>
      </c>
      <c r="BB35" s="58">
        <v>2095</v>
      </c>
      <c r="BC35" s="58">
        <v>659</v>
      </c>
    </row>
    <row r="36" spans="1:55" x14ac:dyDescent="0.25">
      <c r="A36" s="117" t="s">
        <v>11</v>
      </c>
      <c r="B36" s="3">
        <v>1757702</v>
      </c>
      <c r="C36" s="16"/>
      <c r="D36" s="16"/>
      <c r="E36" s="16"/>
      <c r="F36" s="16"/>
      <c r="G36" s="16"/>
      <c r="H36" s="15">
        <f>SUM($AE36:AJ36)/$B36</f>
        <v>0.40613141476769099</v>
      </c>
      <c r="I36" s="11">
        <f>SUM($AE36:AK36)/$B36</f>
        <v>0.73573051632187936</v>
      </c>
      <c r="J36" s="16">
        <f>SUM($AE36:AL36)/$B36</f>
        <v>0.80431665891032722</v>
      </c>
      <c r="K36" s="17">
        <f>SUM($AE36:AM36)/$B36</f>
        <v>0.825966517646336</v>
      </c>
      <c r="L36" s="16">
        <f>SUM($AE36:AN36)/$B36</f>
        <v>0.84248296924051969</v>
      </c>
      <c r="M36" s="16">
        <f>SUM($AE36:AO36)/$B36</f>
        <v>0.8512683037283908</v>
      </c>
      <c r="N36" s="19">
        <f>SUM($AE36:AP36)/$B36</f>
        <v>0.85764879370905878</v>
      </c>
      <c r="O36" s="16">
        <f>SUM($AE36:AQ36)/$B36</f>
        <v>0.86416696345569388</v>
      </c>
      <c r="P36" s="16">
        <f>SUM($AE36:AR36)/$B36</f>
        <v>0.87255177498802416</v>
      </c>
      <c r="Q36" s="16">
        <f>SUM($AE36:AS36)/$B36</f>
        <v>0.87767152793818293</v>
      </c>
      <c r="R36" s="16">
        <f>SUM($AE36:AT36)/$B36</f>
        <v>0.88068227720057213</v>
      </c>
      <c r="S36" s="16">
        <f>SUM($AE36:AU36)/$B36</f>
        <v>0.89303590711053404</v>
      </c>
      <c r="T36" s="16">
        <f>SUM($AE36:AV36)/$B36</f>
        <v>0.99191102928710329</v>
      </c>
      <c r="U36" s="11">
        <f>SUM($AE36:AW36)/$B36</f>
        <v>0.99472549954429135</v>
      </c>
      <c r="V36" s="16">
        <f>SUM($AE36:AX36)/$B36</f>
        <v>0.99631279932548289</v>
      </c>
      <c r="W36" s="16">
        <f>SUM($AE36:AY36)/$B36</f>
        <v>0.99747112991849585</v>
      </c>
      <c r="X36" s="16">
        <f>SUM($AE36:AZ36)/$B36</f>
        <v>0.99775274762161048</v>
      </c>
      <c r="Y36" s="16">
        <f>SUM($AE36:BA36)/$B36</f>
        <v>0.99827729615145233</v>
      </c>
      <c r="Z36" s="16">
        <f>SUM($AE36:BB36)/$B36</f>
        <v>0.99960118381841745</v>
      </c>
      <c r="AA36" s="16">
        <f>SUM($AE36:BC36)/$B36</f>
        <v>1</v>
      </c>
      <c r="AC36" s="2" t="s">
        <v>9</v>
      </c>
      <c r="AD36" s="3">
        <v>1757702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3">
        <v>713858</v>
      </c>
      <c r="AK36" s="34">
        <v>579337</v>
      </c>
      <c r="AL36" s="34">
        <v>120554</v>
      </c>
      <c r="AM36" s="34">
        <v>38054</v>
      </c>
      <c r="AN36" s="34">
        <v>29031</v>
      </c>
      <c r="AO36" s="34">
        <v>15442</v>
      </c>
      <c r="AP36" s="34">
        <v>11215</v>
      </c>
      <c r="AQ36" s="34">
        <v>11457</v>
      </c>
      <c r="AR36" s="34">
        <v>14738</v>
      </c>
      <c r="AS36" s="34">
        <v>8999</v>
      </c>
      <c r="AT36" s="34">
        <v>5292</v>
      </c>
      <c r="AU36" s="34">
        <v>21714</v>
      </c>
      <c r="AV36" s="34">
        <v>173793</v>
      </c>
      <c r="AW36" s="34">
        <v>4947</v>
      </c>
      <c r="AX36" s="34">
        <v>2790</v>
      </c>
      <c r="AY36" s="34">
        <v>2036</v>
      </c>
      <c r="AZ36" s="34">
        <v>495</v>
      </c>
      <c r="BA36" s="34">
        <v>922</v>
      </c>
      <c r="BB36" s="58">
        <v>2327</v>
      </c>
      <c r="BC36" s="58">
        <v>701</v>
      </c>
    </row>
    <row r="37" spans="1:55" x14ac:dyDescent="0.25">
      <c r="A37" s="117" t="s">
        <v>12</v>
      </c>
      <c r="B37" s="3">
        <v>1911761</v>
      </c>
      <c r="C37" s="16"/>
      <c r="D37" s="16"/>
      <c r="E37" s="16"/>
      <c r="F37" s="16"/>
      <c r="G37" s="16"/>
      <c r="H37" s="16"/>
      <c r="I37" s="21">
        <f>SUM($AE37:AK37)/$B37</f>
        <v>0.38264092635010338</v>
      </c>
      <c r="J37" s="16">
        <f>SUM($AE37:AL37)/$B37</f>
        <v>0.76219569287165079</v>
      </c>
      <c r="K37" s="16">
        <f>SUM($AE37:AM37)/$B37</f>
        <v>0.82292137981682856</v>
      </c>
      <c r="L37" s="17">
        <f>SUM($AE37:AN37)/$B37</f>
        <v>0.84939487728853136</v>
      </c>
      <c r="M37" s="16">
        <f>SUM($AE37:AO37)/$B37</f>
        <v>0.86337099668839357</v>
      </c>
      <c r="N37" s="16">
        <f>SUM($AE37:AP37)/$B37</f>
        <v>0.87260907613451677</v>
      </c>
      <c r="O37" s="19">
        <f>SUM($AE37:AQ37)/$B37</f>
        <v>0.88027687561363577</v>
      </c>
      <c r="P37" s="16">
        <f>SUM($AE37:AR37)/$B37</f>
        <v>0.88889353847055153</v>
      </c>
      <c r="Q37" s="16">
        <f>SUM($AE37:AS37)/$B37</f>
        <v>0.89458776489320579</v>
      </c>
      <c r="R37" s="16">
        <f>SUM($AE37:AT37)/$B37</f>
        <v>0.89735746256985049</v>
      </c>
      <c r="S37" s="16">
        <f>SUM($AE37:AU37)/$B37</f>
        <v>0.90004032930894606</v>
      </c>
      <c r="T37" s="16">
        <f>SUM($AE37:AV37)/$B37</f>
        <v>0.98889976309800232</v>
      </c>
      <c r="U37" s="11">
        <f>SUM($AE37:AW37)/$B37</f>
        <v>0.99376804945806507</v>
      </c>
      <c r="V37" s="16">
        <f>SUM($AE37:AX37)/$B37</f>
        <v>0.99565740696666583</v>
      </c>
      <c r="W37" s="16">
        <f>SUM($AE37:AY37)/$B37</f>
        <v>0.99692900943161833</v>
      </c>
      <c r="X37" s="16">
        <f>SUM($AE37:AZ37)/$B37</f>
        <v>0.99747510279789153</v>
      </c>
      <c r="Y37" s="16">
        <f>SUM($AE37:BA37)/$B37</f>
        <v>0.99820950422150045</v>
      </c>
      <c r="Z37" s="16">
        <f>SUM($AE37:BB37)/$B37</f>
        <v>0.99953341448015731</v>
      </c>
      <c r="AA37" s="16">
        <f>SUM($AE37:BC37)/$B37</f>
        <v>1</v>
      </c>
      <c r="AC37" s="2" t="s">
        <v>10</v>
      </c>
      <c r="AD37" s="3">
        <v>1911761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3">
        <v>731518</v>
      </c>
      <c r="AL37" s="34">
        <v>725618</v>
      </c>
      <c r="AM37" s="34">
        <v>116093</v>
      </c>
      <c r="AN37" s="34">
        <v>50611</v>
      </c>
      <c r="AO37" s="34">
        <v>26719</v>
      </c>
      <c r="AP37" s="34">
        <v>17661</v>
      </c>
      <c r="AQ37" s="34">
        <v>14659</v>
      </c>
      <c r="AR37" s="34">
        <v>16473</v>
      </c>
      <c r="AS37" s="34">
        <v>10886</v>
      </c>
      <c r="AT37" s="34">
        <v>5295</v>
      </c>
      <c r="AU37" s="34">
        <v>5129</v>
      </c>
      <c r="AV37" s="34">
        <v>169878</v>
      </c>
      <c r="AW37" s="34">
        <v>9307</v>
      </c>
      <c r="AX37" s="34">
        <v>3612</v>
      </c>
      <c r="AY37" s="34">
        <v>2431</v>
      </c>
      <c r="AZ37" s="34">
        <v>1044</v>
      </c>
      <c r="BA37" s="34">
        <v>1404</v>
      </c>
      <c r="BB37" s="58">
        <v>2531</v>
      </c>
      <c r="BC37" s="58">
        <v>892</v>
      </c>
    </row>
    <row r="38" spans="1:55" x14ac:dyDescent="0.25">
      <c r="A38" s="117" t="s">
        <v>13</v>
      </c>
      <c r="B38" s="3">
        <v>1930097</v>
      </c>
      <c r="C38" s="16"/>
      <c r="D38" s="16"/>
      <c r="E38" s="16"/>
      <c r="F38" s="16"/>
      <c r="G38" s="16"/>
      <c r="H38" s="16"/>
      <c r="I38" s="11"/>
      <c r="J38" s="15">
        <f>SUM($AE38:AL38)/$B38</f>
        <v>0.43062032633593028</v>
      </c>
      <c r="K38" s="16">
        <f>SUM($AE38:AM38)/$B38</f>
        <v>0.74353620569328904</v>
      </c>
      <c r="L38" s="16">
        <f>SUM($AE38:AN38)/$B38</f>
        <v>0.80697757677463877</v>
      </c>
      <c r="M38" s="17">
        <f>SUM($AE38:AO38)/$B38</f>
        <v>0.83922517883816206</v>
      </c>
      <c r="N38" s="16">
        <f>SUM($AE38:AP38)/$B38</f>
        <v>0.85272346415750089</v>
      </c>
      <c r="O38" s="16">
        <f>SUM($AE38:AQ38)/$B38</f>
        <v>0.86213128148481655</v>
      </c>
      <c r="P38" s="19">
        <f>SUM($AE38:AR38)/$B38</f>
        <v>0.87079457664562976</v>
      </c>
      <c r="Q38" s="16">
        <f>SUM($AE38:AS38)/$B38</f>
        <v>0.87663728817774444</v>
      </c>
      <c r="R38" s="16">
        <f>SUM($AE38:AT38)/$B38</f>
        <v>0.88016768069169582</v>
      </c>
      <c r="S38" s="16">
        <f>SUM($AE38:AU38)/$B38</f>
        <v>0.89356545292801348</v>
      </c>
      <c r="T38" s="16">
        <f>SUM($AE38:AV38)/$B38</f>
        <v>0.96676747334460389</v>
      </c>
      <c r="U38" s="11">
        <f>SUM($AE38:AW38)/$B38</f>
        <v>0.9759385150072768</v>
      </c>
      <c r="V38" s="16">
        <f>SUM($AE38:AX38)/$B38</f>
        <v>0.97930259463643532</v>
      </c>
      <c r="W38" s="16">
        <f>SUM($AE38:AY38)/$B38</f>
        <v>0.98721981330471997</v>
      </c>
      <c r="X38" s="16">
        <f>SUM($AE38:AZ38)/$B38</f>
        <v>0.99256565861715762</v>
      </c>
      <c r="Y38" s="16">
        <f>SUM($AE38:BA38)/$B38</f>
        <v>0.99796642344918418</v>
      </c>
      <c r="Z38" s="16">
        <f>SUM($AE38:BB38)/$B38</f>
        <v>0.99946842049907336</v>
      </c>
      <c r="AA38" s="16">
        <f>SUM($AE38:BC38)/$B38</f>
        <v>1</v>
      </c>
      <c r="AC38" s="2" t="s">
        <v>11</v>
      </c>
      <c r="AD38" s="3">
        <v>1930097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831139</v>
      </c>
      <c r="AM38" s="34">
        <v>603958</v>
      </c>
      <c r="AN38" s="34">
        <v>122448</v>
      </c>
      <c r="AO38" s="34">
        <v>62241</v>
      </c>
      <c r="AP38" s="34">
        <v>26053</v>
      </c>
      <c r="AQ38" s="34">
        <v>18158</v>
      </c>
      <c r="AR38" s="34">
        <v>16721</v>
      </c>
      <c r="AS38" s="34">
        <v>11277</v>
      </c>
      <c r="AT38" s="34">
        <v>6814</v>
      </c>
      <c r="AU38" s="34">
        <v>25859</v>
      </c>
      <c r="AV38" s="34">
        <v>141287</v>
      </c>
      <c r="AW38" s="34">
        <v>17701</v>
      </c>
      <c r="AX38" s="34">
        <v>6493</v>
      </c>
      <c r="AY38" s="34">
        <v>15281</v>
      </c>
      <c r="AZ38" s="34">
        <v>10318</v>
      </c>
      <c r="BA38" s="34">
        <v>10424</v>
      </c>
      <c r="BB38" s="58">
        <v>2899</v>
      </c>
      <c r="BC38" s="58">
        <v>1026</v>
      </c>
    </row>
    <row r="39" spans="1:55" x14ac:dyDescent="0.25">
      <c r="A39" s="117" t="s">
        <v>14</v>
      </c>
      <c r="B39" s="3">
        <v>1791440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0.40238802304291521</v>
      </c>
      <c r="L39" s="16">
        <f>SUM($AE39:AN39)/$B39</f>
        <v>0.73583932478899661</v>
      </c>
      <c r="M39" s="16">
        <f>SUM($AE39:AO39)/$B39</f>
        <v>0.81091189210914127</v>
      </c>
      <c r="N39" s="17">
        <f>SUM($AE39:AP39)/$B39</f>
        <v>0.83605032822757108</v>
      </c>
      <c r="O39" s="16">
        <f>SUM($AE39:AQ39)/$B39</f>
        <v>0.84930837761800559</v>
      </c>
      <c r="P39" s="16">
        <f>SUM($AE39:AR39)/$B39</f>
        <v>0.85949738757647476</v>
      </c>
      <c r="Q39" s="19">
        <f>SUM($AE39:AS39)/$B39</f>
        <v>0.86737875675434284</v>
      </c>
      <c r="R39" s="16">
        <f>SUM($AE39:AT39)/$B39</f>
        <v>0.87142075648640205</v>
      </c>
      <c r="S39" s="16">
        <f>SUM($AE39:AU39)/$B39</f>
        <v>0.88767639440896706</v>
      </c>
      <c r="T39" s="16">
        <f>SUM($AE39:AV39)/$B39</f>
        <v>0.94524516590005803</v>
      </c>
      <c r="U39" s="11">
        <f>SUM($AE39:AW39)/$B39</f>
        <v>0.97550071450899833</v>
      </c>
      <c r="V39" s="16">
        <f>SUM($AE39:AX39)/$B39</f>
        <v>0.97935236457821639</v>
      </c>
      <c r="W39" s="16">
        <f>SUM($AE39:AY39)/$B39</f>
        <v>0.9878432992452999</v>
      </c>
      <c r="X39" s="16">
        <f>SUM($AE39:AZ39)/$B39</f>
        <v>0.99217221899700803</v>
      </c>
      <c r="Y39" s="16">
        <f>SUM($AE39:BA39)/$B39</f>
        <v>0.99748303041128927</v>
      </c>
      <c r="Z39" s="16">
        <f>SUM($AE39:BB39)/$B39</f>
        <v>0.99948812128790243</v>
      </c>
      <c r="AA39" s="16">
        <f>SUM($AE39:BC39)/$B39</f>
        <v>1</v>
      </c>
      <c r="AC39" s="2" t="s">
        <v>12</v>
      </c>
      <c r="AD39" s="3">
        <v>1791440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720854</v>
      </c>
      <c r="AN39" s="34">
        <v>597358</v>
      </c>
      <c r="AO39" s="34">
        <v>134488</v>
      </c>
      <c r="AP39" s="34">
        <v>45034</v>
      </c>
      <c r="AQ39" s="34">
        <v>23751</v>
      </c>
      <c r="AR39" s="34">
        <v>18253</v>
      </c>
      <c r="AS39" s="34">
        <v>14119</v>
      </c>
      <c r="AT39" s="34">
        <v>7241</v>
      </c>
      <c r="AU39" s="34">
        <v>29121</v>
      </c>
      <c r="AV39" s="34">
        <v>103131</v>
      </c>
      <c r="AW39" s="34">
        <v>54201</v>
      </c>
      <c r="AX39" s="34">
        <v>6900</v>
      </c>
      <c r="AY39" s="34">
        <v>15211</v>
      </c>
      <c r="AZ39" s="34">
        <v>7755</v>
      </c>
      <c r="BA39" s="34">
        <v>9514</v>
      </c>
      <c r="BB39" s="58">
        <v>3592</v>
      </c>
      <c r="BC39" s="58">
        <v>917</v>
      </c>
    </row>
    <row r="40" spans="1:55" x14ac:dyDescent="0.25">
      <c r="A40" s="117" t="s">
        <v>15</v>
      </c>
      <c r="B40" s="3">
        <v>1963801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0.22374568502613046</v>
      </c>
      <c r="M40" s="16">
        <f>SUM($AE40:AO40)/$B40</f>
        <v>0.62754881986514932</v>
      </c>
      <c r="N40" s="16">
        <f>SUM($AE40:AP40)/$B40</f>
        <v>0.7671948430620007</v>
      </c>
      <c r="O40" s="17">
        <f>SUM($AE40:AQ40)/$B40</f>
        <v>0.7994246871246119</v>
      </c>
      <c r="P40" s="16">
        <f>SUM($AE40:AR40)/$B40</f>
        <v>0.81701455493708375</v>
      </c>
      <c r="Q40" s="16">
        <f>SUM($AE40:AS40)/$B40</f>
        <v>0.82935898291120125</v>
      </c>
      <c r="R40" s="19">
        <f>SUM($AE40:AT40)/$B40</f>
        <v>0.85318471678138463</v>
      </c>
      <c r="S40" s="16">
        <f>SUM($AE40:AU40)/$B40</f>
        <v>0.87734449671835379</v>
      </c>
      <c r="T40" s="16">
        <f>SUM($AE40:AV40)/$B40</f>
        <v>0.89050927257904444</v>
      </c>
      <c r="U40" s="11">
        <f>SUM($AE40:AW40)/$B40</f>
        <v>0.96283228290442868</v>
      </c>
      <c r="V40" s="16">
        <f>SUM($AE40:AX40)/$B40</f>
        <v>0.97158113271151203</v>
      </c>
      <c r="W40" s="16">
        <f>SUM($AE40:AY40)/$B40</f>
        <v>0.9802749871295513</v>
      </c>
      <c r="X40" s="16">
        <f>SUM($AE40:AZ40)/$B40</f>
        <v>0.98609991541912856</v>
      </c>
      <c r="Y40" s="16">
        <f>SUM($AE40:BA40)/$B40</f>
        <v>0.99674661536479514</v>
      </c>
      <c r="Z40" s="16">
        <f>SUM($AE40:BB40)/$B40</f>
        <v>0.99903961755799087</v>
      </c>
      <c r="AA40" s="16">
        <f>SUM($AE40:BC40)/$B40</f>
        <v>1</v>
      </c>
      <c r="AC40" s="2" t="s">
        <v>13</v>
      </c>
      <c r="AD40" s="3">
        <v>1963801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3">
        <v>439392</v>
      </c>
      <c r="AO40" s="34">
        <v>792989</v>
      </c>
      <c r="AP40" s="34">
        <v>274237</v>
      </c>
      <c r="AQ40" s="34">
        <v>63293</v>
      </c>
      <c r="AR40" s="34">
        <v>34543</v>
      </c>
      <c r="AS40" s="34">
        <v>24242</v>
      </c>
      <c r="AT40" s="34">
        <v>46789</v>
      </c>
      <c r="AU40" s="34">
        <v>47445</v>
      </c>
      <c r="AV40" s="34">
        <v>25853</v>
      </c>
      <c r="AW40" s="34">
        <v>142028</v>
      </c>
      <c r="AX40" s="34">
        <v>17181</v>
      </c>
      <c r="AY40" s="34">
        <v>17073</v>
      </c>
      <c r="AZ40" s="34">
        <v>11439</v>
      </c>
      <c r="BA40" s="34">
        <v>20908</v>
      </c>
      <c r="BB40" s="58">
        <v>4503</v>
      </c>
      <c r="BC40" s="58">
        <v>1886</v>
      </c>
    </row>
    <row r="41" spans="1:55" x14ac:dyDescent="0.25">
      <c r="A41" s="117" t="s">
        <v>16</v>
      </c>
      <c r="B41" s="3">
        <v>2009749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0.39633605987613379</v>
      </c>
      <c r="N41" s="16">
        <f>SUM($AE41:AP41)/$B41</f>
        <v>0.71580331673258701</v>
      </c>
      <c r="O41" s="16">
        <f>SUM($AE41:AQ41)/$B41</f>
        <v>0.77944808033241963</v>
      </c>
      <c r="P41" s="17">
        <f>SUM($AE41:AR41)/$B41</f>
        <v>0.80987227758292202</v>
      </c>
      <c r="Q41" s="16">
        <f>SUM($AE41:AS41)/$B41</f>
        <v>0.83149139519412618</v>
      </c>
      <c r="R41" s="16">
        <f>SUM($AE41:AT41)/$B41</f>
        <v>0.8562054266478053</v>
      </c>
      <c r="S41" s="19">
        <f>SUM($AE41:AU41)/$B41</f>
        <v>0.88405915365550625</v>
      </c>
      <c r="T41" s="16">
        <f>SUM($AE41:AV41)/$B41</f>
        <v>0.88952899093369375</v>
      </c>
      <c r="U41" s="11">
        <f>SUM($AE41:AW41)/$B41</f>
        <v>0.95817736443705159</v>
      </c>
      <c r="V41" s="16">
        <f>SUM($AE41:AX41)/$B41</f>
        <v>0.96738846492770991</v>
      </c>
      <c r="W41" s="16">
        <f>SUM($AE41:AY41)/$B41</f>
        <v>0.97713346293492376</v>
      </c>
      <c r="X41" s="16">
        <f>SUM($AE41:AZ41)/$B41</f>
        <v>0.98524940179096987</v>
      </c>
      <c r="Y41" s="16">
        <f>SUM($AE41:BA41)/$B41</f>
        <v>0.99708670087657714</v>
      </c>
      <c r="Z41" s="16">
        <f>SUM($AE41:BB41)/$B41</f>
        <v>0.99874561450210941</v>
      </c>
      <c r="AA41" s="16">
        <f>SUM($AE41:BC41)/$B41</f>
        <v>1</v>
      </c>
      <c r="AC41" s="2" t="s">
        <v>14</v>
      </c>
      <c r="AD41" s="3">
        <v>2009749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>
        <v>796536</v>
      </c>
      <c r="AP41" s="34">
        <v>642049</v>
      </c>
      <c r="AQ41" s="34">
        <v>127910</v>
      </c>
      <c r="AR41" s="34">
        <v>61145</v>
      </c>
      <c r="AS41" s="34">
        <v>43449</v>
      </c>
      <c r="AT41" s="34">
        <v>49669</v>
      </c>
      <c r="AU41" s="34">
        <v>55979</v>
      </c>
      <c r="AV41" s="34">
        <v>10993</v>
      </c>
      <c r="AW41" s="34">
        <v>137966</v>
      </c>
      <c r="AX41" s="34">
        <v>18512</v>
      </c>
      <c r="AY41" s="34">
        <v>19585</v>
      </c>
      <c r="AZ41" s="34">
        <v>16311</v>
      </c>
      <c r="BA41" s="34">
        <v>23790</v>
      </c>
      <c r="BB41" s="58">
        <v>3334</v>
      </c>
      <c r="BC41" s="58">
        <v>2521</v>
      </c>
    </row>
    <row r="42" spans="1:55" x14ac:dyDescent="0.25">
      <c r="A42" s="117" t="s">
        <v>17</v>
      </c>
      <c r="B42" s="3">
        <v>1885096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0.37430507517919509</v>
      </c>
      <c r="O42" s="16">
        <f>SUM($AE42:AQ42)/$B42</f>
        <v>0.73643358216239385</v>
      </c>
      <c r="P42" s="16">
        <f>SUM($AE42:AR42)/$B42</f>
        <v>0.81285303241850815</v>
      </c>
      <c r="Q42" s="17">
        <f>SUM($AE42:AS42)/$B42</f>
        <v>0.85028613927354368</v>
      </c>
      <c r="R42" s="16">
        <f>SUM($AE42:AT42)/$B42</f>
        <v>0.8755766284581793</v>
      </c>
      <c r="S42" s="16">
        <f>SUM($AE42:AU42)/$B42</f>
        <v>0.90559791119391264</v>
      </c>
      <c r="T42" s="19">
        <f>SUM($AE42:AV42)/$B42</f>
        <v>0.91313121453761503</v>
      </c>
      <c r="U42" s="11">
        <f>SUM($AE42:AW42)/$B42</f>
        <v>0.95554603054698539</v>
      </c>
      <c r="V42" s="16">
        <f>SUM($AE42:AX42)/$B42</f>
        <v>0.964266541332643</v>
      </c>
      <c r="W42" s="16">
        <f>SUM($AE42:AY42)/$B42</f>
        <v>0.97580123240407912</v>
      </c>
      <c r="X42" s="16">
        <f>SUM($AE42:AZ42)/$B42</f>
        <v>0.98516362031429694</v>
      </c>
      <c r="Y42" s="16">
        <f>SUM($AE42:BA42)/$B42</f>
        <v>0.99621133353420732</v>
      </c>
      <c r="Z42" s="16">
        <f>SUM($AE42:BB42)/$B42</f>
        <v>0.99862712562118849</v>
      </c>
      <c r="AA42" s="16">
        <f>SUM($AE42:BC42)/$B42</f>
        <v>1</v>
      </c>
      <c r="AC42" s="2" t="s">
        <v>15</v>
      </c>
      <c r="AD42" s="3">
        <v>1885096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3">
        <v>705601</v>
      </c>
      <c r="AQ42" s="34">
        <v>682647</v>
      </c>
      <c r="AR42" s="34">
        <v>144058</v>
      </c>
      <c r="AS42" s="34">
        <v>70565</v>
      </c>
      <c r="AT42" s="34">
        <v>47675</v>
      </c>
      <c r="AU42" s="34">
        <v>56593</v>
      </c>
      <c r="AV42" s="34">
        <v>14201</v>
      </c>
      <c r="AW42" s="34">
        <v>79956</v>
      </c>
      <c r="AX42" s="34">
        <v>16439</v>
      </c>
      <c r="AY42" s="34">
        <v>21744</v>
      </c>
      <c r="AZ42" s="34">
        <v>17649</v>
      </c>
      <c r="BA42" s="34">
        <v>20826</v>
      </c>
      <c r="BB42" s="58">
        <v>4554</v>
      </c>
      <c r="BC42" s="58">
        <v>2588</v>
      </c>
    </row>
    <row r="43" spans="1:55" x14ac:dyDescent="0.25">
      <c r="A43" s="118" t="s">
        <v>18</v>
      </c>
      <c r="B43" s="3">
        <v>1981236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0.35028184426287429</v>
      </c>
      <c r="P43" s="16">
        <f>SUM($AE43:AR43)/$B43</f>
        <v>0.74868011685634628</v>
      </c>
      <c r="Q43" s="16">
        <f>SUM($AE43:AS43)/$B43</f>
        <v>0.8238155373716205</v>
      </c>
      <c r="R43" s="17">
        <f>SUM($AE43:AT43)/$B43</f>
        <v>0.85527569658536384</v>
      </c>
      <c r="S43" s="16">
        <f>SUM($AE43:AU43)/$B43</f>
        <v>0.89578071466498688</v>
      </c>
      <c r="T43" s="16">
        <f>SUM($AE43:AV43)/$B43</f>
        <v>0.9046741529025315</v>
      </c>
      <c r="U43" s="18">
        <f>SUM($AE43:AW43)/$B43</f>
        <v>0.94891926050203002</v>
      </c>
      <c r="V43" s="16">
        <f>SUM($AE43:AX43)/$B43</f>
        <v>0.95646555988282067</v>
      </c>
      <c r="W43" s="16">
        <f>SUM($AE43:AY43)/$B43</f>
        <v>0.97361192710005273</v>
      </c>
      <c r="X43" s="16">
        <f>SUM($AE43:AZ43)/$B43</f>
        <v>0.98310196261323735</v>
      </c>
      <c r="Y43" s="16">
        <f>SUM($AE43:BA43)/$B43</f>
        <v>0.99361812525110582</v>
      </c>
      <c r="Z43" s="16">
        <f>SUM($AE43:BB43)/$B43</f>
        <v>0.99640376007704279</v>
      </c>
      <c r="AA43" s="16">
        <f>SUM($AE43:BC43)/$B43</f>
        <v>1</v>
      </c>
      <c r="AC43" s="2" t="s">
        <v>16</v>
      </c>
      <c r="AD43" s="3">
        <v>1981236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3">
        <v>693991</v>
      </c>
      <c r="AR43" s="34">
        <v>789321</v>
      </c>
      <c r="AS43" s="34">
        <v>148861</v>
      </c>
      <c r="AT43" s="34">
        <v>62330</v>
      </c>
      <c r="AU43" s="34">
        <v>80250</v>
      </c>
      <c r="AV43" s="34">
        <v>17620</v>
      </c>
      <c r="AW43" s="34">
        <v>87660</v>
      </c>
      <c r="AX43" s="34">
        <v>14951</v>
      </c>
      <c r="AY43" s="34">
        <v>33971</v>
      </c>
      <c r="AZ43" s="34">
        <v>18802</v>
      </c>
      <c r="BA43" s="34">
        <v>20835</v>
      </c>
      <c r="BB43" s="58">
        <v>5519</v>
      </c>
      <c r="BC43" s="58">
        <v>7125</v>
      </c>
    </row>
    <row r="44" spans="1:55" x14ac:dyDescent="0.25">
      <c r="A44" s="117" t="s">
        <v>19</v>
      </c>
      <c r="B44" s="3">
        <v>1810269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0.41606910354207027</v>
      </c>
      <c r="Q44" s="16">
        <f>SUM($AE44:AS44)/$B44</f>
        <v>0.73530397968478722</v>
      </c>
      <c r="R44" s="16">
        <f>SUM($AE44:AT44)/$B44</f>
        <v>0.80529633993621941</v>
      </c>
      <c r="S44" s="17">
        <f>SUM($AE44:AU44)/$B44</f>
        <v>0.87716024524531988</v>
      </c>
      <c r="T44" s="16">
        <f>SUM($AE44:AV44)/$B44</f>
        <v>0.88873753016816837</v>
      </c>
      <c r="U44" s="11">
        <f>SUM($AE44:AW44)/$B44</f>
        <v>0.93622715740036422</v>
      </c>
      <c r="V44" s="19">
        <f>SUM($AE44:AX44)/$B44</f>
        <v>0.94710509874499316</v>
      </c>
      <c r="W44" s="16">
        <f>SUM($AE44:AY44)/$B44</f>
        <v>0.96730927834482061</v>
      </c>
      <c r="X44" s="16">
        <f>SUM($AE44:AZ44)/$B44</f>
        <v>0.97788781667254976</v>
      </c>
      <c r="Y44" s="16">
        <f>SUM($AE44:BA44)/$B44</f>
        <v>0.99305407096956311</v>
      </c>
      <c r="Z44" s="16">
        <f>SUM($AE44:BB44)/$B44</f>
        <v>0.99593209627961365</v>
      </c>
      <c r="AA44" s="16">
        <f>SUM($AE44:BC44)/$B44</f>
        <v>1</v>
      </c>
      <c r="AC44" s="2" t="s">
        <v>17</v>
      </c>
      <c r="AD44" s="3">
        <v>1810269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3">
        <v>753197</v>
      </c>
      <c r="AS44" s="34">
        <v>577901</v>
      </c>
      <c r="AT44" s="34">
        <v>126705</v>
      </c>
      <c r="AU44" s="34">
        <v>130093</v>
      </c>
      <c r="AV44" s="34">
        <v>20958</v>
      </c>
      <c r="AW44" s="34">
        <v>85969</v>
      </c>
      <c r="AX44" s="34">
        <v>19692</v>
      </c>
      <c r="AY44" s="34">
        <v>36575</v>
      </c>
      <c r="AZ44" s="34">
        <v>19150</v>
      </c>
      <c r="BA44" s="34">
        <v>27455</v>
      </c>
      <c r="BB44" s="58">
        <v>5210</v>
      </c>
      <c r="BC44" s="58">
        <v>7364</v>
      </c>
    </row>
    <row r="45" spans="1:55" x14ac:dyDescent="0.25">
      <c r="A45" s="119" t="s">
        <v>20</v>
      </c>
      <c r="B45" s="3">
        <v>1861391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15">
        <f>SUM($AE45:AS45)/$B45</f>
        <v>0.37713140334298384</v>
      </c>
      <c r="R45" s="16">
        <f>SUM($AE45:AT45)/$B45</f>
        <v>0.75656162515022363</v>
      </c>
      <c r="S45" s="16">
        <f>SUM($AE45:AU45)/$B45</f>
        <v>0.85120912264000415</v>
      </c>
      <c r="T45" s="17">
        <f>SUM($AE45:AV45)/$B45</f>
        <v>0.87639888663907795</v>
      </c>
      <c r="U45" s="11">
        <f>SUM($AE45:AW45)/$B45</f>
        <v>0.91485346173909732</v>
      </c>
      <c r="V45" s="16">
        <f>SUM($AE45:AX45)/$B45</f>
        <v>0.93389298648161512</v>
      </c>
      <c r="W45" s="19">
        <f>SUM($AE45:AY45)/$B45</f>
        <v>0.9607460227324619</v>
      </c>
      <c r="X45" s="16">
        <f>SUM($AE45:AZ45)/$B45</f>
        <v>0.97336830359661131</v>
      </c>
      <c r="Y45" s="16">
        <f>SUM($AE45:BA45)/$B45</f>
        <v>0.99227674357510054</v>
      </c>
      <c r="Z45" s="16">
        <f>SUM($AE45:BB45)/$B45</f>
        <v>0.99524441667548624</v>
      </c>
      <c r="AA45" s="16">
        <f>SUM($AE45:BC45)/$B45</f>
        <v>1</v>
      </c>
      <c r="AC45" s="2" t="s">
        <v>18</v>
      </c>
      <c r="AD45" s="3">
        <v>1861391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3">
        <v>701989</v>
      </c>
      <c r="AT45" s="34">
        <v>706268</v>
      </c>
      <c r="AU45" s="34">
        <v>176176</v>
      </c>
      <c r="AV45" s="34">
        <v>46888</v>
      </c>
      <c r="AW45" s="34">
        <v>71579</v>
      </c>
      <c r="AX45" s="34">
        <v>35440</v>
      </c>
      <c r="AY45" s="34">
        <v>49984</v>
      </c>
      <c r="AZ45" s="34">
        <v>23495</v>
      </c>
      <c r="BA45" s="34">
        <v>35196</v>
      </c>
      <c r="BB45" s="58">
        <v>5524</v>
      </c>
      <c r="BC45" s="58">
        <v>8852</v>
      </c>
    </row>
    <row r="46" spans="1:55" x14ac:dyDescent="0.25">
      <c r="A46" s="119" t="s">
        <v>21</v>
      </c>
      <c r="B46" s="3">
        <v>2089618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6"/>
      <c r="R46" s="15">
        <f>SUM($AE46:AT46)/$B46</f>
        <v>0.40824830184272914</v>
      </c>
      <c r="S46" s="16">
        <f>SUM($AE46:AU46)/$B46</f>
        <v>0.74133789046610432</v>
      </c>
      <c r="T46" s="16">
        <f>SUM($AE46:AV46)/$B46</f>
        <v>0.7941743419132109</v>
      </c>
      <c r="U46" s="20">
        <f>SUM($AE46:AW46)/$B46</f>
        <v>0.83987216802305498</v>
      </c>
      <c r="V46" s="16">
        <f>SUM($AE46:AX46)/$B46</f>
        <v>0.86863292716659213</v>
      </c>
      <c r="W46" s="16">
        <f>SUM($AE46:AY46)/$B46</f>
        <v>0.89690795159689474</v>
      </c>
      <c r="X46" s="19">
        <f>SUM($AE46:AZ46)/$B46</f>
        <v>0.94899019820847641</v>
      </c>
      <c r="Y46" s="16">
        <f>SUM($AE46:BA46)/$B46</f>
        <v>0.96907664463074117</v>
      </c>
      <c r="Z46" s="16">
        <f>SUM($AE46:BB46)/$B46</f>
        <v>0.97300750663518398</v>
      </c>
      <c r="AA46" s="16">
        <f>SUM($AE46:BC46)/$B46</f>
        <v>1</v>
      </c>
      <c r="AC46" s="2" t="s">
        <v>19</v>
      </c>
      <c r="AD46" s="3">
        <v>2089618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3">
        <v>853083</v>
      </c>
      <c r="AU46" s="34">
        <v>696030</v>
      </c>
      <c r="AV46" s="34">
        <v>110408</v>
      </c>
      <c r="AW46" s="34">
        <v>95491</v>
      </c>
      <c r="AX46" s="34">
        <v>60099</v>
      </c>
      <c r="AY46" s="34">
        <v>59084</v>
      </c>
      <c r="AZ46" s="34">
        <v>108832</v>
      </c>
      <c r="BA46" s="34">
        <v>41973</v>
      </c>
      <c r="BB46" s="58">
        <v>8214</v>
      </c>
      <c r="BC46" s="58">
        <v>56404</v>
      </c>
    </row>
    <row r="47" spans="1:55" x14ac:dyDescent="0.25">
      <c r="A47" s="117" t="s">
        <v>85</v>
      </c>
      <c r="B47" s="3">
        <v>1834268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6"/>
      <c r="R47" s="16"/>
      <c r="S47" s="15">
        <f>SUM($AE47:AU47)/$B47</f>
        <v>0.42225236443093378</v>
      </c>
      <c r="T47" s="16">
        <f>SUM($AE47:AV47)/$B47</f>
        <v>0.75502761864678447</v>
      </c>
      <c r="U47" s="11">
        <f>SUM($AE47:AW47)/$B47</f>
        <v>0.82293754238748096</v>
      </c>
      <c r="V47" s="17">
        <f>SUM($AE47:AX47)/$B47</f>
        <v>0.86389502515444849</v>
      </c>
      <c r="W47" s="16">
        <f>SUM($AE47:AY47)/$B47</f>
        <v>0.90047583014041566</v>
      </c>
      <c r="X47" s="16">
        <f>SUM($AE47:AZ47)/$B47</f>
        <v>0.95318677532399843</v>
      </c>
      <c r="Y47" s="19">
        <f>SUM($AE47:BA47)/$B47</f>
        <v>0.97396890748789167</v>
      </c>
      <c r="Z47" s="16">
        <f>SUM($AE47:BB47)/$B47</f>
        <v>0.97860672486245193</v>
      </c>
      <c r="AA47" s="16">
        <f>SUM($AE47:BC47)/$B47</f>
        <v>1</v>
      </c>
      <c r="AC47" s="2" t="s">
        <v>20</v>
      </c>
      <c r="AD47" s="3">
        <v>1834268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3">
        <v>774524</v>
      </c>
      <c r="AV47" s="34">
        <v>610399</v>
      </c>
      <c r="AW47" s="34">
        <v>124565</v>
      </c>
      <c r="AX47" s="34">
        <v>75127</v>
      </c>
      <c r="AY47" s="34">
        <v>67099</v>
      </c>
      <c r="AZ47" s="34">
        <v>96686</v>
      </c>
      <c r="BA47" s="34">
        <v>38120</v>
      </c>
      <c r="BB47" s="58">
        <v>8507</v>
      </c>
      <c r="BC47" s="58">
        <v>39241</v>
      </c>
    </row>
    <row r="48" spans="1:55" x14ac:dyDescent="0.25">
      <c r="A48" s="117" t="s">
        <v>98</v>
      </c>
      <c r="B48" s="3">
        <v>1699106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>
        <f>SUM($AE48:AV48)/$B48</f>
        <v>0.42227736233054325</v>
      </c>
      <c r="U48" s="11">
        <f>SUM($AE48:AW48)/$B48</f>
        <v>0.76890906158885908</v>
      </c>
      <c r="V48" s="16">
        <f>SUM($AE48:AX48)/$B48</f>
        <v>0.84593898202937312</v>
      </c>
      <c r="W48" s="17">
        <f>SUM($AE48:AY48)/$B48</f>
        <v>0.89660268399970333</v>
      </c>
      <c r="X48" s="16">
        <f>SUM($AE48:AZ48)/$B48</f>
        <v>0.94767777878484327</v>
      </c>
      <c r="Y48" s="16">
        <f>SUM($AE48:BA48)/$B48</f>
        <v>0.96964697905839892</v>
      </c>
      <c r="Z48" s="19">
        <f>SUM($AE48:BB48)/$B48</f>
        <v>0.97611037804586642</v>
      </c>
      <c r="AA48" s="16">
        <f>SUM($AE48:BC48)/$B48</f>
        <v>1</v>
      </c>
      <c r="AC48" s="2" t="s">
        <v>21</v>
      </c>
      <c r="AD48" s="3">
        <v>1699106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3">
        <v>717494</v>
      </c>
      <c r="AW48" s="34">
        <v>588964</v>
      </c>
      <c r="AX48" s="34">
        <v>130882</v>
      </c>
      <c r="AY48" s="34">
        <v>86083</v>
      </c>
      <c r="AZ48" s="34">
        <v>86782</v>
      </c>
      <c r="BA48" s="34">
        <v>37328</v>
      </c>
      <c r="BB48" s="59">
        <v>10982</v>
      </c>
      <c r="BC48" s="59">
        <v>40591</v>
      </c>
    </row>
    <row r="49" spans="1:55" x14ac:dyDescent="0.25">
      <c r="A49" s="117" t="s">
        <v>99</v>
      </c>
      <c r="B49" s="3">
        <v>1409187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1">
        <f>SUM($AE49:AW49)/$B49</f>
        <v>0.32186714751129553</v>
      </c>
      <c r="V49" s="16">
        <f>SUM($AE49:AX49)/$B49</f>
        <v>0.78366746216080618</v>
      </c>
      <c r="W49" s="16">
        <f>SUM($AE49:AY49)/$B49</f>
        <v>0.86768895824329917</v>
      </c>
      <c r="X49" s="17">
        <f>SUM($AE49:AZ49)/$B49</f>
        <v>0.93195438220761329</v>
      </c>
      <c r="Y49" s="16">
        <f>SUM($AE49:BA49)/$B49</f>
        <v>0.95892809116178335</v>
      </c>
      <c r="Z49" s="16">
        <f>SUM($AE49:BB49)/$B49</f>
        <v>0.97005933208296702</v>
      </c>
      <c r="AA49" s="19">
        <f>SUM($AE49:BC49)/$B49</f>
        <v>1</v>
      </c>
      <c r="AC49" s="2" t="s">
        <v>85</v>
      </c>
      <c r="AD49" s="3">
        <v>1409187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453571</v>
      </c>
      <c r="AX49" s="34">
        <v>650763</v>
      </c>
      <c r="AY49" s="34">
        <v>118402</v>
      </c>
      <c r="AZ49" s="34">
        <v>90562</v>
      </c>
      <c r="BA49" s="34">
        <v>38011</v>
      </c>
      <c r="BB49" s="59">
        <v>15686</v>
      </c>
      <c r="BC49" s="59">
        <v>42192</v>
      </c>
    </row>
    <row r="50" spans="1:55" x14ac:dyDescent="0.25">
      <c r="A50" s="117" t="s">
        <v>101</v>
      </c>
      <c r="B50" s="3">
        <v>1580630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5">
        <f>SUM($AE50:AX50)/$B50</f>
        <v>0.44139425418978506</v>
      </c>
      <c r="W50" s="16">
        <f>SUM($AE50:AY50)/$B50</f>
        <v>0.79942428019207534</v>
      </c>
      <c r="X50" s="16">
        <f>SUM($AE50:AZ50)/$B50</f>
        <v>0.90936904905006233</v>
      </c>
      <c r="Y50" s="17">
        <f>SUM($AE50:BA50)/$B50</f>
        <v>0.94620625952942816</v>
      </c>
      <c r="Z50" s="16">
        <f>SUM($AE50:BB50)/$B50</f>
        <v>0.96881876213914708</v>
      </c>
      <c r="AA50" s="16">
        <f>SUM($AE50:BC50)/$B50</f>
        <v>1</v>
      </c>
      <c r="AC50" s="2" t="s">
        <v>98</v>
      </c>
      <c r="AD50" s="3">
        <v>1580630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3">
        <v>697681</v>
      </c>
      <c r="AY50" s="34">
        <v>565913</v>
      </c>
      <c r="AZ50" s="34">
        <v>173782</v>
      </c>
      <c r="BA50" s="34">
        <v>58226</v>
      </c>
      <c r="BB50" s="59">
        <v>35742</v>
      </c>
      <c r="BC50" s="59">
        <v>49286</v>
      </c>
    </row>
    <row r="51" spans="1:55" x14ac:dyDescent="0.25">
      <c r="A51" s="117" t="s">
        <v>102</v>
      </c>
      <c r="B51" s="3">
        <v>1751228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5">
        <f>SUM($AE51:AY51)/$B51</f>
        <v>0.42568928774551346</v>
      </c>
      <c r="X51" s="16">
        <f>SUM($AE51:AZ51)/$B51</f>
        <v>0.87678531864497367</v>
      </c>
      <c r="Y51" s="16">
        <f>SUM($AE51:BA51)/$B51</f>
        <v>0.95190574842339204</v>
      </c>
      <c r="Z51" s="17">
        <f>SUM($AE51:BB51)/$B51</f>
        <v>0.98431557741196463</v>
      </c>
      <c r="AA51" s="16">
        <f>SUM($AE51:BC51)/$B51</f>
        <v>1</v>
      </c>
      <c r="AC51" s="2" t="s">
        <v>99</v>
      </c>
      <c r="AD51" s="3">
        <v>1751228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745479</v>
      </c>
      <c r="AZ51" s="34">
        <v>789972</v>
      </c>
      <c r="BA51" s="34">
        <v>131553</v>
      </c>
      <c r="BB51" s="59">
        <v>56757</v>
      </c>
      <c r="BC51" s="59">
        <v>27467</v>
      </c>
    </row>
    <row r="52" spans="1:55" x14ac:dyDescent="0.25">
      <c r="A52" s="117" t="s">
        <v>103</v>
      </c>
      <c r="B52" s="3">
        <v>1797191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5">
        <f>SUM($AE52:AZ52)/$B52</f>
        <v>0.50505705848738391</v>
      </c>
      <c r="Y52" s="16">
        <f>SUM($AE52:BA52)/$B52</f>
        <v>0.87678159972980052</v>
      </c>
      <c r="Z52" s="16">
        <f>SUM($AE52:BB52)/$B52</f>
        <v>0.9637078084633186</v>
      </c>
      <c r="AA52" s="17">
        <f>SUM($AE52:BC52)/$B52</f>
        <v>1</v>
      </c>
      <c r="AC52" s="2" t="s">
        <v>101</v>
      </c>
      <c r="AD52" s="3">
        <v>1797191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3">
        <v>907684</v>
      </c>
      <c r="BA52" s="34">
        <v>668060</v>
      </c>
      <c r="BB52" s="59">
        <v>156223</v>
      </c>
      <c r="BC52" s="59">
        <v>65224</v>
      </c>
    </row>
    <row r="53" spans="1:55" x14ac:dyDescent="0.25">
      <c r="A53" s="117" t="s">
        <v>104</v>
      </c>
      <c r="B53" s="9">
        <v>1757349</v>
      </c>
      <c r="I53" s="11"/>
      <c r="Y53" s="15">
        <f>SUM($AE53:BA53)/$B53</f>
        <v>0.48545280419541026</v>
      </c>
      <c r="Z53" s="16">
        <f>SUM($AE53:BB53)/$B53</f>
        <v>0.88885076328037294</v>
      </c>
      <c r="AA53" s="16">
        <f>SUM($AE53:BC53)/$B53</f>
        <v>1</v>
      </c>
      <c r="AC53" s="2" t="s">
        <v>102</v>
      </c>
      <c r="AD53" s="9">
        <v>1757349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3">
        <v>853110</v>
      </c>
      <c r="BB53" s="58">
        <v>708911</v>
      </c>
      <c r="BC53" s="58">
        <v>195328</v>
      </c>
    </row>
    <row r="54" spans="1:55" x14ac:dyDescent="0.25">
      <c r="A54" s="117" t="s">
        <v>113</v>
      </c>
      <c r="B54" s="9">
        <v>1617461</v>
      </c>
      <c r="I54" s="11"/>
      <c r="J54" s="16"/>
      <c r="Y54" s="24"/>
      <c r="Z54" s="15">
        <f>SUM($AE54:BB54)/$B54</f>
        <v>0.47830148609456424</v>
      </c>
      <c r="AA54" s="16">
        <f>SUM($AE54:BC54)/$B54</f>
        <v>1</v>
      </c>
      <c r="AC54" s="2" t="s">
        <v>103</v>
      </c>
      <c r="AD54" s="9">
        <v>1617461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9">
        <v>0</v>
      </c>
      <c r="BB54" s="60">
        <v>773634</v>
      </c>
      <c r="BC54" s="58">
        <v>843827</v>
      </c>
    </row>
    <row r="55" spans="1:55" x14ac:dyDescent="0.25">
      <c r="A55" s="117" t="s">
        <v>114</v>
      </c>
      <c r="B55" s="9">
        <v>976917</v>
      </c>
      <c r="C55" s="25" t="s">
        <v>25</v>
      </c>
      <c r="D55" s="26" t="s">
        <v>26</v>
      </c>
      <c r="E55" s="27" t="s">
        <v>27</v>
      </c>
      <c r="I55" s="11"/>
      <c r="J55" s="16"/>
      <c r="U55" s="11"/>
      <c r="Y55" s="24"/>
      <c r="Z55" s="24"/>
      <c r="AA55" s="15">
        <f>SUM($AE55:BC55)/$B55</f>
        <v>1</v>
      </c>
      <c r="AC55" s="2" t="s">
        <v>104</v>
      </c>
      <c r="AD55" s="9">
        <v>976917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9">
        <v>0</v>
      </c>
      <c r="BB55" s="59">
        <v>0</v>
      </c>
      <c r="BC55" s="60">
        <v>976917</v>
      </c>
    </row>
    <row r="57" spans="1:55" x14ac:dyDescent="0.25">
      <c r="A57" s="103"/>
      <c r="B57" s="106"/>
      <c r="C57" s="128" t="s">
        <v>40</v>
      </c>
      <c r="D57" s="128"/>
      <c r="E57" s="128"/>
      <c r="F57" s="128"/>
      <c r="G57" s="128"/>
      <c r="H57" s="128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7"/>
      <c r="V57" s="104"/>
      <c r="W57" s="104"/>
      <c r="X57" s="104"/>
      <c r="Y57" s="104"/>
      <c r="Z57" s="108"/>
      <c r="AA57" s="108"/>
      <c r="AC57" s="103"/>
      <c r="AD57" s="103"/>
      <c r="AE57" s="110" t="s">
        <v>41</v>
      </c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5"/>
      <c r="BC57" s="105"/>
    </row>
    <row r="58" spans="1:55" x14ac:dyDescent="0.25">
      <c r="A58" s="2" t="s">
        <v>22</v>
      </c>
      <c r="B58" s="2" t="s">
        <v>23</v>
      </c>
      <c r="C58" s="14" t="s">
        <v>6</v>
      </c>
      <c r="D58" s="14" t="s">
        <v>7</v>
      </c>
      <c r="E58" s="14" t="s">
        <v>8</v>
      </c>
      <c r="F58" s="14" t="s">
        <v>9</v>
      </c>
      <c r="G58" s="14" t="s">
        <v>10</v>
      </c>
      <c r="H58" s="14" t="s">
        <v>11</v>
      </c>
      <c r="I58" s="14" t="s">
        <v>12</v>
      </c>
      <c r="J58" s="14" t="s">
        <v>13</v>
      </c>
      <c r="K58" s="14" t="s">
        <v>14</v>
      </c>
      <c r="L58" s="14" t="s">
        <v>15</v>
      </c>
      <c r="M58" s="14" t="s">
        <v>16</v>
      </c>
      <c r="N58" s="14" t="s">
        <v>17</v>
      </c>
      <c r="O58" s="48" t="s">
        <v>18</v>
      </c>
      <c r="P58" s="14" t="s">
        <v>19</v>
      </c>
      <c r="Q58" s="30" t="s">
        <v>20</v>
      </c>
      <c r="R58" s="30" t="s">
        <v>21</v>
      </c>
      <c r="S58" s="14" t="s">
        <v>85</v>
      </c>
      <c r="T58" s="14" t="s">
        <v>98</v>
      </c>
      <c r="U58" s="14" t="s">
        <v>99</v>
      </c>
      <c r="V58" s="14" t="s">
        <v>101</v>
      </c>
      <c r="W58" s="14" t="s">
        <v>102</v>
      </c>
      <c r="X58" s="14" t="s">
        <v>103</v>
      </c>
      <c r="Y58" s="14" t="s">
        <v>104</v>
      </c>
      <c r="Z58" s="14" t="s">
        <v>113</v>
      </c>
      <c r="AA58" s="14" t="s">
        <v>114</v>
      </c>
      <c r="AC58" s="2" t="s">
        <v>22</v>
      </c>
      <c r="AD58" s="2" t="s">
        <v>23</v>
      </c>
      <c r="AE58" s="14" t="s">
        <v>4</v>
      </c>
      <c r="AF58" s="14" t="s">
        <v>5</v>
      </c>
      <c r="AG58" s="14" t="s">
        <v>6</v>
      </c>
      <c r="AH58" s="14" t="s">
        <v>7</v>
      </c>
      <c r="AI58" s="14" t="s">
        <v>8</v>
      </c>
      <c r="AJ58" s="14" t="s">
        <v>9</v>
      </c>
      <c r="AK58" s="14" t="s">
        <v>10</v>
      </c>
      <c r="AL58" s="14" t="s">
        <v>11</v>
      </c>
      <c r="AM58" s="14" t="s">
        <v>12</v>
      </c>
      <c r="AN58" s="14" t="s">
        <v>13</v>
      </c>
      <c r="AO58" s="14" t="s">
        <v>14</v>
      </c>
      <c r="AP58" s="14" t="s">
        <v>15</v>
      </c>
      <c r="AQ58" s="14" t="s">
        <v>16</v>
      </c>
      <c r="AR58" s="14" t="s">
        <v>17</v>
      </c>
      <c r="AS58" s="14" t="s">
        <v>18</v>
      </c>
      <c r="AT58" s="14" t="s">
        <v>19</v>
      </c>
      <c r="AU58" s="14" t="s">
        <v>20</v>
      </c>
      <c r="AV58" s="14" t="s">
        <v>21</v>
      </c>
      <c r="AW58" s="14" t="s">
        <v>85</v>
      </c>
      <c r="AX58" s="14" t="s">
        <v>98</v>
      </c>
      <c r="AY58" s="14" t="s">
        <v>99</v>
      </c>
      <c r="AZ58" s="14" t="s">
        <v>101</v>
      </c>
      <c r="BA58" s="14" t="s">
        <v>102</v>
      </c>
      <c r="BB58" s="14" t="s">
        <v>103</v>
      </c>
      <c r="BC58" s="14" t="s">
        <v>104</v>
      </c>
    </row>
    <row r="59" spans="1:55" x14ac:dyDescent="0.25">
      <c r="A59" s="117" t="s">
        <v>6</v>
      </c>
      <c r="B59" s="3">
        <v>865043</v>
      </c>
      <c r="C59" s="15">
        <f>SUM($AE59:AE59)/$B59</f>
        <v>0.53258392935380094</v>
      </c>
      <c r="D59" s="16">
        <f>SUM($AE59:AF59)/$B59</f>
        <v>0.90445446064530899</v>
      </c>
      <c r="E59" s="16">
        <f>SUM($AE59:AG59)/$B59</f>
        <v>0.95248906701747771</v>
      </c>
      <c r="F59" s="17">
        <f>SUM($AE59:AH59)/$B59</f>
        <v>0.97125923220001775</v>
      </c>
      <c r="G59" s="16">
        <f>SUM($AE59:AI59)/$B59</f>
        <v>0.97959754601794358</v>
      </c>
      <c r="H59" s="16">
        <f>SUM($AE59:AJ59)/$B59</f>
        <v>0.98387710206313439</v>
      </c>
      <c r="I59" s="18">
        <f>SUM($AE59:AK59)/$B59</f>
        <v>0.98780176245573914</v>
      </c>
      <c r="J59" s="16">
        <f>SUM($AE59:AL59)/$B59</f>
        <v>0.99019123904823225</v>
      </c>
      <c r="K59" s="16">
        <f>SUM($AE59:AM59)/$B59</f>
        <v>0.99241771796315326</v>
      </c>
      <c r="L59" s="16">
        <f>SUM($AE59:AN59)/$B59</f>
        <v>0.99381764837123698</v>
      </c>
      <c r="M59" s="16">
        <f>SUM($AE59:AO59)/$B59</f>
        <v>0.994947071995265</v>
      </c>
      <c r="N59" s="16">
        <f>SUM($AE59:AP59)/$B59</f>
        <v>0.99581870496611147</v>
      </c>
      <c r="O59" s="16">
        <f>SUM($AE59:AQ59)/$B59</f>
        <v>0.9967620106746139</v>
      </c>
      <c r="P59" s="16">
        <f>SUM($AE59:AR59)/$B59</f>
        <v>0.99754347471744176</v>
      </c>
      <c r="Q59" s="16">
        <f>SUM($AE59:AS59)/$B59</f>
        <v>0.99826945018918134</v>
      </c>
      <c r="R59" s="16">
        <f>SUM($AE59:AT59)/$B59</f>
        <v>0.99854342500893023</v>
      </c>
      <c r="S59" s="16">
        <f>SUM($AE59:AU59)/$B59</f>
        <v>0.99867521036526508</v>
      </c>
      <c r="T59" s="16">
        <f>SUM($AE59:AV59)/$B59</f>
        <v>0.99905669429149768</v>
      </c>
      <c r="U59" s="11">
        <f>SUM($AE59:AW59)/$B59</f>
        <v>0.99923125208804653</v>
      </c>
      <c r="V59" s="16">
        <f>SUM($AE59:AX59)/$B59</f>
        <v>0.99937575357525577</v>
      </c>
      <c r="W59" s="16">
        <f>SUM($AE59:AY59)/$B59</f>
        <v>0.99947285857466051</v>
      </c>
      <c r="X59" s="16">
        <f>SUM($AE59:AZ59)/$B59</f>
        <v>0.99960464393099535</v>
      </c>
      <c r="Y59" s="16">
        <f>SUM($AE59:BA59)/$B59</f>
        <v>0.9996636005377767</v>
      </c>
      <c r="Z59" s="16">
        <f>SUM($AE59:BB59)/$B59</f>
        <v>0.99978498178703257</v>
      </c>
      <c r="AA59" s="16">
        <f>SUM($AE59:BC59)/$B59</f>
        <v>1</v>
      </c>
      <c r="AC59" s="2" t="s">
        <v>4</v>
      </c>
      <c r="AD59" s="3">
        <v>865043</v>
      </c>
      <c r="AE59" s="33">
        <v>460708</v>
      </c>
      <c r="AF59" s="34">
        <v>321684</v>
      </c>
      <c r="AG59" s="34">
        <v>41552</v>
      </c>
      <c r="AH59" s="34">
        <v>16237</v>
      </c>
      <c r="AI59" s="34">
        <v>7213</v>
      </c>
      <c r="AJ59" s="34">
        <v>3702</v>
      </c>
      <c r="AK59" s="34">
        <v>3395</v>
      </c>
      <c r="AL59" s="34">
        <v>2067</v>
      </c>
      <c r="AM59" s="34">
        <v>1926</v>
      </c>
      <c r="AN59" s="34">
        <v>1211</v>
      </c>
      <c r="AO59" s="34">
        <v>977</v>
      </c>
      <c r="AP59" s="34">
        <v>754</v>
      </c>
      <c r="AQ59" s="34">
        <v>816</v>
      </c>
      <c r="AR59" s="34">
        <v>676</v>
      </c>
      <c r="AS59" s="34">
        <v>628</v>
      </c>
      <c r="AT59" s="34">
        <v>237</v>
      </c>
      <c r="AU59" s="34">
        <v>114</v>
      </c>
      <c r="AV59" s="34">
        <v>330</v>
      </c>
      <c r="AW59" s="34">
        <v>151</v>
      </c>
      <c r="AX59" s="34">
        <v>125</v>
      </c>
      <c r="AY59" s="34">
        <v>84</v>
      </c>
      <c r="AZ59" s="34">
        <v>114</v>
      </c>
      <c r="BA59" s="34">
        <v>51</v>
      </c>
      <c r="BB59" s="58">
        <v>105</v>
      </c>
      <c r="BC59" s="58">
        <v>186</v>
      </c>
    </row>
    <row r="60" spans="1:55" x14ac:dyDescent="0.25">
      <c r="A60" s="117" t="s">
        <v>7</v>
      </c>
      <c r="B60" s="3">
        <v>736427</v>
      </c>
      <c r="C60" s="16"/>
      <c r="D60" s="15">
        <f>SUM($AE60:AF60)/$B60</f>
        <v>0.49749941270485737</v>
      </c>
      <c r="E60" s="16">
        <f>SUM($AE60:AG60)/$B60</f>
        <v>0.89365137345588908</v>
      </c>
      <c r="F60" s="16">
        <f>SUM($AE60:AH60)/$B60</f>
        <v>0.95229805534017631</v>
      </c>
      <c r="G60" s="17">
        <f>SUM($AE60:AI60)/$B60</f>
        <v>0.96933029343030608</v>
      </c>
      <c r="H60" s="16">
        <f>SUM($AE60:AJ60)/$B60</f>
        <v>0.97688705058342507</v>
      </c>
      <c r="I60" s="11">
        <f>SUM($AE60:AK60)/$B60</f>
        <v>0.98265408519785391</v>
      </c>
      <c r="J60" s="19">
        <f>SUM($AE60:AL60)/$B60</f>
        <v>0.98664633425987913</v>
      </c>
      <c r="K60" s="16">
        <f>SUM($AE60:AM60)/$B60</f>
        <v>0.98969212155447861</v>
      </c>
      <c r="L60" s="16">
        <f>SUM($AE60:AN60)/$B60</f>
        <v>0.99142209614802279</v>
      </c>
      <c r="M60" s="16">
        <f>SUM($AE60:AO60)/$B60</f>
        <v>0.99316972354354205</v>
      </c>
      <c r="N60" s="16">
        <f>SUM($AE60:AP60)/$B60</f>
        <v>0.99427370262089798</v>
      </c>
      <c r="O60" s="16">
        <f>SUM($AE60:AQ60)/$B60</f>
        <v>0.99558272578273199</v>
      </c>
      <c r="P60" s="16">
        <f>SUM($AE60:AR60)/$B60</f>
        <v>0.99657399850901718</v>
      </c>
      <c r="Q60" s="16">
        <f>SUM($AE60:AS60)/$B60</f>
        <v>0.99791696936695695</v>
      </c>
      <c r="R60" s="16">
        <f>SUM($AE60:AT60)/$B60</f>
        <v>0.99821299327699831</v>
      </c>
      <c r="S60" s="16">
        <f>SUM($AE60:AU60)/$B60</f>
        <v>0.99844112179482825</v>
      </c>
      <c r="T60" s="16">
        <f>SUM($AE60:AV60)/$B60</f>
        <v>0.99895441095994575</v>
      </c>
      <c r="U60" s="11">
        <f>SUM($AE60:AW60)/$B60</f>
        <v>0.99916217086011239</v>
      </c>
      <c r="V60" s="16">
        <f>SUM($AE60:AX60)/$B60</f>
        <v>0.99932104607788685</v>
      </c>
      <c r="W60" s="16">
        <f>SUM($AE60:AY60)/$B60</f>
        <v>0.99943646824464616</v>
      </c>
      <c r="X60" s="16">
        <f>SUM($AE60:AZ60)/$B60</f>
        <v>0.999585838107511</v>
      </c>
      <c r="Y60" s="16">
        <f>SUM($AE60:BA60)/$B60</f>
        <v>0.99967681793307417</v>
      </c>
      <c r="Z60" s="16">
        <f>SUM($AE60:BB60)/$B60</f>
        <v>0.99975965031157199</v>
      </c>
      <c r="AA60" s="16">
        <f>SUM($AE60:BC60)/$B60</f>
        <v>1</v>
      </c>
      <c r="AC60" s="2" t="s">
        <v>5</v>
      </c>
      <c r="AD60" s="3">
        <v>736427</v>
      </c>
      <c r="AE60" s="34">
        <v>0</v>
      </c>
      <c r="AF60" s="33">
        <v>366372</v>
      </c>
      <c r="AG60" s="34">
        <v>291737</v>
      </c>
      <c r="AH60" s="34">
        <v>43189</v>
      </c>
      <c r="AI60" s="34">
        <v>12543</v>
      </c>
      <c r="AJ60" s="34">
        <v>5565</v>
      </c>
      <c r="AK60" s="34">
        <v>4247</v>
      </c>
      <c r="AL60" s="34">
        <v>2940</v>
      </c>
      <c r="AM60" s="34">
        <v>2243</v>
      </c>
      <c r="AN60" s="34">
        <v>1274</v>
      </c>
      <c r="AO60" s="34">
        <v>1287</v>
      </c>
      <c r="AP60" s="34">
        <v>813</v>
      </c>
      <c r="AQ60" s="34">
        <v>964</v>
      </c>
      <c r="AR60" s="34">
        <v>730</v>
      </c>
      <c r="AS60" s="34">
        <v>989</v>
      </c>
      <c r="AT60" s="34">
        <v>218</v>
      </c>
      <c r="AU60" s="34">
        <v>168</v>
      </c>
      <c r="AV60" s="34">
        <v>378</v>
      </c>
      <c r="AW60" s="34">
        <v>153</v>
      </c>
      <c r="AX60" s="34">
        <v>117</v>
      </c>
      <c r="AY60" s="34">
        <v>85</v>
      </c>
      <c r="AZ60" s="34">
        <v>110</v>
      </c>
      <c r="BA60" s="34">
        <v>67</v>
      </c>
      <c r="BB60" s="58">
        <v>61</v>
      </c>
      <c r="BC60" s="58">
        <v>177</v>
      </c>
    </row>
    <row r="61" spans="1:55" x14ac:dyDescent="0.25">
      <c r="A61" s="117" t="s">
        <v>8</v>
      </c>
      <c r="B61" s="3">
        <v>677992</v>
      </c>
      <c r="C61" s="16"/>
      <c r="D61" s="16"/>
      <c r="E61" s="15">
        <f>SUM($AE61:AG61)/$B61</f>
        <v>0.49110461480371448</v>
      </c>
      <c r="F61" s="16">
        <f>SUM($AE61:AH61)/$B61</f>
        <v>0.89895455993581042</v>
      </c>
      <c r="G61" s="16">
        <f>SUM($AE61:AI61)/$B61</f>
        <v>0.95409975338942055</v>
      </c>
      <c r="H61" s="17">
        <f>SUM($AE61:AJ61)/$B61</f>
        <v>0.96940081888871843</v>
      </c>
      <c r="I61" s="11">
        <f>SUM($AE61:AK61)/$B61</f>
        <v>0.97793631783265877</v>
      </c>
      <c r="J61" s="16">
        <f>SUM($AE61:AL61)/$B61</f>
        <v>0.98347473126526563</v>
      </c>
      <c r="K61" s="19">
        <f>SUM($AE61:AM61)/$B61</f>
        <v>0.98698804705660248</v>
      </c>
      <c r="L61" s="16">
        <f>SUM($AE61:AN61)/$B61</f>
        <v>0.98952642509056155</v>
      </c>
      <c r="M61" s="16">
        <f>SUM($AE61:AO61)/$B61</f>
        <v>0.99181553764646191</v>
      </c>
      <c r="N61" s="16">
        <f>SUM($AE61:AP61)/$B61</f>
        <v>0.99314593682521324</v>
      </c>
      <c r="O61" s="16">
        <f>SUM($AE61:AQ61)/$B61</f>
        <v>0.99461203082042271</v>
      </c>
      <c r="P61" s="16">
        <f>SUM($AE61:AR61)/$B61</f>
        <v>0.9957211884506012</v>
      </c>
      <c r="Q61" s="16">
        <f>SUM($AE61:AS61)/$B61</f>
        <v>0.99737165040295461</v>
      </c>
      <c r="R61" s="16">
        <f>SUM($AE61:AT61)/$B61</f>
        <v>0.99784953214787198</v>
      </c>
      <c r="S61" s="16">
        <f>SUM($AE61:AU61)/$B61</f>
        <v>0.99816074525953113</v>
      </c>
      <c r="T61" s="16">
        <f>SUM($AE61:AV61)/$B61</f>
        <v>0.99869614980707733</v>
      </c>
      <c r="U61" s="11">
        <f>SUM($AE61:AW61)/$B61</f>
        <v>0.99895279000342185</v>
      </c>
      <c r="V61" s="16">
        <f>SUM($AE61:AX61)/$B61</f>
        <v>0.99915633222810885</v>
      </c>
      <c r="W61" s="16">
        <f>SUM($AE61:AY61)/$B61</f>
        <v>0.99931267625576703</v>
      </c>
      <c r="X61" s="16">
        <f>SUM($AE61:AZ61)/$B61</f>
        <v>0.99949704421291108</v>
      </c>
      <c r="Y61" s="16">
        <f>SUM($AE61:BA61)/$B61</f>
        <v>0.99961798959279757</v>
      </c>
      <c r="Z61" s="16">
        <f>SUM($AE61:BB61)/$B61</f>
        <v>0.99973451014171255</v>
      </c>
      <c r="AA61" s="16">
        <f>SUM($AE61:BC61)/$B61</f>
        <v>1</v>
      </c>
      <c r="AC61" s="2" t="s">
        <v>6</v>
      </c>
      <c r="AD61" s="3">
        <v>677992</v>
      </c>
      <c r="AE61" s="34">
        <v>0</v>
      </c>
      <c r="AF61" s="34">
        <v>0</v>
      </c>
      <c r="AG61" s="33">
        <v>332965</v>
      </c>
      <c r="AH61" s="34">
        <v>276519</v>
      </c>
      <c r="AI61" s="34">
        <v>37388</v>
      </c>
      <c r="AJ61" s="34">
        <v>10374</v>
      </c>
      <c r="AK61" s="34">
        <v>5787</v>
      </c>
      <c r="AL61" s="34">
        <v>3755</v>
      </c>
      <c r="AM61" s="34">
        <v>2382</v>
      </c>
      <c r="AN61" s="34">
        <v>1721</v>
      </c>
      <c r="AO61" s="34">
        <v>1552</v>
      </c>
      <c r="AP61" s="34">
        <v>902</v>
      </c>
      <c r="AQ61" s="34">
        <v>994</v>
      </c>
      <c r="AR61" s="34">
        <v>752</v>
      </c>
      <c r="AS61" s="34">
        <v>1119</v>
      </c>
      <c r="AT61" s="34">
        <v>324</v>
      </c>
      <c r="AU61" s="34">
        <v>211</v>
      </c>
      <c r="AV61" s="34">
        <v>363</v>
      </c>
      <c r="AW61" s="34">
        <v>174</v>
      </c>
      <c r="AX61" s="34">
        <v>138</v>
      </c>
      <c r="AY61" s="34">
        <v>106</v>
      </c>
      <c r="AZ61" s="34">
        <v>125</v>
      </c>
      <c r="BA61" s="34">
        <v>82</v>
      </c>
      <c r="BB61" s="58">
        <v>79</v>
      </c>
      <c r="BC61" s="58">
        <v>180</v>
      </c>
    </row>
    <row r="62" spans="1:55" x14ac:dyDescent="0.25">
      <c r="A62" s="117" t="s">
        <v>9</v>
      </c>
      <c r="B62" s="3">
        <v>881200</v>
      </c>
      <c r="C62" s="16"/>
      <c r="D62" s="16"/>
      <c r="E62" s="16"/>
      <c r="F62" s="15">
        <f>SUM($AE62:AH62)/$B62</f>
        <v>0.45392419428052655</v>
      </c>
      <c r="G62" s="16">
        <f>SUM($AE62:AI62)/$B62</f>
        <v>0.8588912846118929</v>
      </c>
      <c r="H62" s="16">
        <f>SUM($AE62:AJ62)/$B62</f>
        <v>0.92981615978211529</v>
      </c>
      <c r="I62" s="20">
        <f>SUM($AE62:AK62)/$B62</f>
        <v>0.95651951883794828</v>
      </c>
      <c r="J62" s="16">
        <f>SUM($AE62:AL62)/$B62</f>
        <v>0.96949614162505671</v>
      </c>
      <c r="K62" s="16">
        <f>SUM($AE62:AM62)/$B62</f>
        <v>0.97609282796187014</v>
      </c>
      <c r="L62" s="19">
        <f>SUM($AE62:AN62)/$B62</f>
        <v>0.98221743077621426</v>
      </c>
      <c r="M62" s="16">
        <f>SUM($AE62:AO62)/$B62</f>
        <v>0.98604630049931907</v>
      </c>
      <c r="N62" s="16">
        <f>SUM($AE62:AP62)/$B62</f>
        <v>0.9885860190649115</v>
      </c>
      <c r="O62" s="16">
        <f>SUM($AE62:AQ62)/$B62</f>
        <v>0.99088061733999089</v>
      </c>
      <c r="P62" s="16">
        <f>SUM($AE62:AR62)/$B62</f>
        <v>0.99254198819791195</v>
      </c>
      <c r="Q62" s="16">
        <f>SUM($AE62:AS62)/$B62</f>
        <v>0.99455401724920567</v>
      </c>
      <c r="R62" s="16">
        <f>SUM($AE62:AT62)/$B62</f>
        <v>0.99587267362687248</v>
      </c>
      <c r="S62" s="16">
        <f>SUM($AE62:AU62)/$B62</f>
        <v>0.996609169314571</v>
      </c>
      <c r="T62" s="16">
        <f>SUM($AE62:AV62)/$B62</f>
        <v>0.99780299591466182</v>
      </c>
      <c r="U62" s="11">
        <f>SUM($AE62:AW62)/$B62</f>
        <v>0.99833976395823876</v>
      </c>
      <c r="V62" s="16">
        <f>SUM($AE62:AX62)/$B62</f>
        <v>0.99867453472537449</v>
      </c>
      <c r="W62" s="16">
        <f>SUM($AE62:AY62)/$B62</f>
        <v>0.99903313663186566</v>
      </c>
      <c r="X62" s="16">
        <f>SUM($AE62:AZ62)/$B62</f>
        <v>0.99933386291420789</v>
      </c>
      <c r="Y62" s="16">
        <f>SUM($AE62:BA62)/$B62</f>
        <v>0.99954607353608715</v>
      </c>
      <c r="Z62" s="16">
        <f>SUM($AE62:BB62)/$B62</f>
        <v>0.99969927371765777</v>
      </c>
      <c r="AA62" s="16">
        <f>SUM($AE62:BC62)/$B62</f>
        <v>1</v>
      </c>
      <c r="AC62" s="2" t="s">
        <v>7</v>
      </c>
      <c r="AD62" s="3">
        <v>881200</v>
      </c>
      <c r="AE62" s="34">
        <v>0</v>
      </c>
      <c r="AF62" s="34">
        <v>0</v>
      </c>
      <c r="AG62" s="34">
        <v>0</v>
      </c>
      <c r="AH62" s="33">
        <v>399998</v>
      </c>
      <c r="AI62" s="34">
        <v>356857</v>
      </c>
      <c r="AJ62" s="34">
        <v>62499</v>
      </c>
      <c r="AK62" s="34">
        <v>23531</v>
      </c>
      <c r="AL62" s="34">
        <v>11435</v>
      </c>
      <c r="AM62" s="34">
        <v>5813</v>
      </c>
      <c r="AN62" s="34">
        <v>5397</v>
      </c>
      <c r="AO62" s="34">
        <v>3374</v>
      </c>
      <c r="AP62" s="34">
        <v>2238</v>
      </c>
      <c r="AQ62" s="34">
        <v>2022</v>
      </c>
      <c r="AR62" s="34">
        <v>1464</v>
      </c>
      <c r="AS62" s="34">
        <v>1773</v>
      </c>
      <c r="AT62" s="34">
        <v>1162</v>
      </c>
      <c r="AU62" s="34">
        <v>649</v>
      </c>
      <c r="AV62" s="34">
        <v>1052</v>
      </c>
      <c r="AW62" s="34">
        <v>473</v>
      </c>
      <c r="AX62" s="34">
        <v>295</v>
      </c>
      <c r="AY62" s="34">
        <v>316</v>
      </c>
      <c r="AZ62" s="34">
        <v>265</v>
      </c>
      <c r="BA62" s="34">
        <v>187</v>
      </c>
      <c r="BB62" s="58">
        <v>135</v>
      </c>
      <c r="BC62" s="58">
        <v>265</v>
      </c>
    </row>
    <row r="63" spans="1:55" x14ac:dyDescent="0.25">
      <c r="A63" s="117" t="s">
        <v>10</v>
      </c>
      <c r="B63" s="3">
        <v>818436</v>
      </c>
      <c r="C63" s="16"/>
      <c r="D63" s="16"/>
      <c r="E63" s="16"/>
      <c r="F63" s="16"/>
      <c r="G63" s="15">
        <f>SUM($AE63:AI63)/$B63</f>
        <v>0.44005029104291599</v>
      </c>
      <c r="H63" s="16">
        <f>SUM($AE63:AJ63)/$B63</f>
        <v>0.88587989775620823</v>
      </c>
      <c r="I63" s="11">
        <f>SUM($AE63:AK63)/$B63</f>
        <v>0.94275911616791053</v>
      </c>
      <c r="J63" s="17">
        <f>SUM($AE63:AL63)/$B63</f>
        <v>0.96445415402059542</v>
      </c>
      <c r="K63" s="16">
        <f>SUM($AE63:AM63)/$B63</f>
        <v>0.97347135267754592</v>
      </c>
      <c r="L63" s="16">
        <f>SUM($AE63:AN63)/$B63</f>
        <v>0.98013039504616117</v>
      </c>
      <c r="M63" s="19">
        <f>SUM($AE63:AO63)/$B63</f>
        <v>0.98454857801953966</v>
      </c>
      <c r="N63" s="16">
        <f>SUM($AE63:AP63)/$B63</f>
        <v>0.98734293212908519</v>
      </c>
      <c r="O63" s="16">
        <f>SUM($AE63:AQ63)/$B63</f>
        <v>0.98999433065016695</v>
      </c>
      <c r="P63" s="16">
        <f>SUM($AE63:AR63)/$B63</f>
        <v>0.99194805702583955</v>
      </c>
      <c r="Q63" s="16">
        <f>SUM($AE63:AS63)/$B63</f>
        <v>0.99333851394611183</v>
      </c>
      <c r="R63" s="16">
        <f>SUM($AE63:AT63)/$B63</f>
        <v>0.99457501869419229</v>
      </c>
      <c r="S63" s="16">
        <f>SUM($AE63:AU63)/$B63</f>
        <v>0.99556348938707484</v>
      </c>
      <c r="T63" s="16">
        <f>SUM($AE63:AV63)/$B63</f>
        <v>0.99735593253473698</v>
      </c>
      <c r="U63" s="11">
        <f>SUM($AE63:AW63)/$B63</f>
        <v>0.99805482652278243</v>
      </c>
      <c r="V63" s="16">
        <f>SUM($AE63:AX63)/$B63</f>
        <v>0.99842260115635184</v>
      </c>
      <c r="W63" s="16">
        <f>SUM($AE63:AY63)/$B63</f>
        <v>0.99887223924656299</v>
      </c>
      <c r="X63" s="16">
        <f>SUM($AE63:AZ63)/$B63</f>
        <v>0.9992925531134994</v>
      </c>
      <c r="Y63" s="16">
        <f>SUM($AE63:BA63)/$B63</f>
        <v>0.99948316056478459</v>
      </c>
      <c r="Z63" s="16">
        <f>SUM($AE63:BB63)/$B63</f>
        <v>0.99963711273697642</v>
      </c>
      <c r="AA63" s="16">
        <f>SUM($AE63:BC63)/$B63</f>
        <v>0.99999633447209069</v>
      </c>
      <c r="AC63" s="2" t="s">
        <v>8</v>
      </c>
      <c r="AD63" s="3">
        <v>818436</v>
      </c>
      <c r="AE63" s="34">
        <v>0</v>
      </c>
      <c r="AF63" s="34">
        <v>0</v>
      </c>
      <c r="AG63" s="34">
        <v>0</v>
      </c>
      <c r="AH63" s="34">
        <v>0</v>
      </c>
      <c r="AI63" s="33">
        <v>360153</v>
      </c>
      <c r="AJ63" s="34">
        <v>364883</v>
      </c>
      <c r="AK63" s="34">
        <v>46552</v>
      </c>
      <c r="AL63" s="34">
        <v>17756</v>
      </c>
      <c r="AM63" s="34">
        <v>7380</v>
      </c>
      <c r="AN63" s="34">
        <v>5450</v>
      </c>
      <c r="AO63" s="34">
        <v>3616</v>
      </c>
      <c r="AP63" s="34">
        <v>2287</v>
      </c>
      <c r="AQ63" s="34">
        <v>2170</v>
      </c>
      <c r="AR63" s="34">
        <v>1599</v>
      </c>
      <c r="AS63" s="34">
        <v>1138</v>
      </c>
      <c r="AT63" s="34">
        <v>1012</v>
      </c>
      <c r="AU63" s="34">
        <v>809</v>
      </c>
      <c r="AV63" s="34">
        <v>1467</v>
      </c>
      <c r="AW63" s="34">
        <v>572</v>
      </c>
      <c r="AX63" s="34">
        <v>301</v>
      </c>
      <c r="AY63" s="34">
        <v>368</v>
      </c>
      <c r="AZ63" s="34">
        <v>344</v>
      </c>
      <c r="BA63" s="34">
        <v>156</v>
      </c>
      <c r="BB63" s="58">
        <v>126</v>
      </c>
      <c r="BC63" s="58">
        <v>294</v>
      </c>
    </row>
    <row r="64" spans="1:55" x14ac:dyDescent="0.25">
      <c r="A64" s="117" t="s">
        <v>11</v>
      </c>
      <c r="B64" s="3">
        <v>827777</v>
      </c>
      <c r="C64" s="16"/>
      <c r="D64" s="16"/>
      <c r="E64" s="16"/>
      <c r="F64" s="16"/>
      <c r="G64" s="16"/>
      <c r="H64" s="15">
        <f>SUM($AE64:AJ64)/$B64</f>
        <v>0.48791763965415808</v>
      </c>
      <c r="I64" s="11">
        <f>SUM($AE64:AK64)/$B64</f>
        <v>0.89410312197608777</v>
      </c>
      <c r="J64" s="16">
        <f>SUM($AE64:AL64)/$B64</f>
        <v>0.94824451512907459</v>
      </c>
      <c r="K64" s="17">
        <f>SUM($AE64:AM64)/$B64</f>
        <v>0.96558855827112855</v>
      </c>
      <c r="L64" s="16">
        <f>SUM($AE64:AN64)/$B64</f>
        <v>0.97398333125950587</v>
      </c>
      <c r="M64" s="16">
        <f>SUM($AE64:AO64)/$B64</f>
        <v>0.97963461173721911</v>
      </c>
      <c r="N64" s="19">
        <f>SUM($AE64:AP64)/$B64</f>
        <v>0.98317904459776007</v>
      </c>
      <c r="O64" s="16">
        <f>SUM($AE64:AQ64)/$B64</f>
        <v>0.9862644166242841</v>
      </c>
      <c r="P64" s="16">
        <f>SUM($AE64:AR64)/$B64</f>
        <v>0.98852468720440412</v>
      </c>
      <c r="Q64" s="16">
        <f>SUM($AE64:AS64)/$B64</f>
        <v>0.99020509146787117</v>
      </c>
      <c r="R64" s="16">
        <f>SUM($AE64:AT64)/$B64</f>
        <v>0.99154240816065198</v>
      </c>
      <c r="S64" s="16">
        <f>SUM($AE64:AU64)/$B64</f>
        <v>0.99272388578083226</v>
      </c>
      <c r="T64" s="16">
        <f>SUM($AE64:AV64)/$B64</f>
        <v>0.99688442660281695</v>
      </c>
      <c r="U64" s="11">
        <f>SUM($AE64:AW64)/$B64</f>
        <v>0.99764791725307667</v>
      </c>
      <c r="V64" s="16">
        <f>SUM($AE64:AX64)/$B64</f>
        <v>0.99815288417049519</v>
      </c>
      <c r="W64" s="16">
        <f>SUM($AE64:AY64)/$B64</f>
        <v>0.99868684440374644</v>
      </c>
      <c r="X64" s="16">
        <f>SUM($AE64:AZ64)/$B64</f>
        <v>0.99909033471575071</v>
      </c>
      <c r="Y64" s="16">
        <f>SUM($AE64:BA64)/$B64</f>
        <v>0.99938147592890358</v>
      </c>
      <c r="Z64" s="16">
        <f>SUM($AE64:BB64)/$B64</f>
        <v>0.9996170466200438</v>
      </c>
      <c r="AA64" s="16">
        <f>SUM($AE64:BC64)/$B64</f>
        <v>0.9999987919451736</v>
      </c>
      <c r="AC64" s="2" t="s">
        <v>9</v>
      </c>
      <c r="AD64" s="3">
        <v>827777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3">
        <v>403887</v>
      </c>
      <c r="AK64" s="34">
        <v>336231</v>
      </c>
      <c r="AL64" s="34">
        <v>44817</v>
      </c>
      <c r="AM64" s="34">
        <v>14357</v>
      </c>
      <c r="AN64" s="34">
        <v>6949</v>
      </c>
      <c r="AO64" s="34">
        <v>4678</v>
      </c>
      <c r="AP64" s="34">
        <v>2934</v>
      </c>
      <c r="AQ64" s="34">
        <v>2554</v>
      </c>
      <c r="AR64" s="34">
        <v>1871</v>
      </c>
      <c r="AS64" s="34">
        <v>1391</v>
      </c>
      <c r="AT64" s="34">
        <v>1107</v>
      </c>
      <c r="AU64" s="34">
        <v>978</v>
      </c>
      <c r="AV64" s="34">
        <v>3444</v>
      </c>
      <c r="AW64" s="34">
        <v>632</v>
      </c>
      <c r="AX64" s="34">
        <v>418</v>
      </c>
      <c r="AY64" s="34">
        <v>442</v>
      </c>
      <c r="AZ64" s="34">
        <v>334</v>
      </c>
      <c r="BA64" s="34">
        <v>241</v>
      </c>
      <c r="BB64" s="58">
        <v>195</v>
      </c>
      <c r="BC64" s="58">
        <v>316</v>
      </c>
    </row>
    <row r="65" spans="1:55" x14ac:dyDescent="0.25">
      <c r="A65" s="117" t="s">
        <v>12</v>
      </c>
      <c r="B65" s="3">
        <v>913648</v>
      </c>
      <c r="C65" s="16"/>
      <c r="D65" s="16"/>
      <c r="E65" s="16"/>
      <c r="F65" s="16"/>
      <c r="G65" s="16"/>
      <c r="H65" s="16"/>
      <c r="I65" s="21">
        <f>SUM($AE65:AK65)/$B65</f>
        <v>0.49094618496401238</v>
      </c>
      <c r="J65" s="16">
        <f>SUM($AE65:AL65)/$B65</f>
        <v>0.89573774582771482</v>
      </c>
      <c r="K65" s="16">
        <f>SUM($AE65:AM65)/$B65</f>
        <v>0.94698286429784773</v>
      </c>
      <c r="L65" s="17">
        <f>SUM($AE65:AN65)/$B65</f>
        <v>0.96427836540987344</v>
      </c>
      <c r="M65" s="16">
        <f>SUM($AE65:AO65)/$B65</f>
        <v>0.97341755249286377</v>
      </c>
      <c r="N65" s="16">
        <f>SUM($AE65:AP65)/$B65</f>
        <v>0.97825530182302156</v>
      </c>
      <c r="O65" s="19">
        <f>SUM($AE65:AQ65)/$B65</f>
        <v>0.98239694061607974</v>
      </c>
      <c r="P65" s="16">
        <f>SUM($AE65:AR65)/$B65</f>
        <v>0.9851945169255556</v>
      </c>
      <c r="Q65" s="16">
        <f>SUM($AE65:AS65)/$B65</f>
        <v>0.98763528185909677</v>
      </c>
      <c r="R65" s="16">
        <f>SUM($AE65:AT65)/$B65</f>
        <v>0.98973018055093431</v>
      </c>
      <c r="S65" s="16">
        <f>SUM($AE65:AU65)/$B65</f>
        <v>0.99125264872248398</v>
      </c>
      <c r="T65" s="16">
        <f>SUM($AE65:AV65)/$B65</f>
        <v>0.99600502600563889</v>
      </c>
      <c r="U65" s="11">
        <f>SUM($AE65:AW65)/$B65</f>
        <v>0.99724948776771793</v>
      </c>
      <c r="V65" s="16">
        <f>SUM($AE65:AX65)/$B65</f>
        <v>0.99795982697931807</v>
      </c>
      <c r="W65" s="16">
        <f>SUM($AE65:AY65)/$B65</f>
        <v>0.9985289739593366</v>
      </c>
      <c r="X65" s="16">
        <f>SUM($AE65:AZ65)/$B65</f>
        <v>0.99907513615746979</v>
      </c>
      <c r="Y65" s="16">
        <f>SUM($AE65:BA65)/$B65</f>
        <v>0.99935423708036353</v>
      </c>
      <c r="Z65" s="16">
        <f>SUM($AE65:BB65)/$B65</f>
        <v>0.9996420941106422</v>
      </c>
      <c r="AA65" s="16">
        <f>SUM($AE65:BC65)/$B65</f>
        <v>1</v>
      </c>
      <c r="AC65" s="2" t="s">
        <v>10</v>
      </c>
      <c r="AD65" s="3">
        <v>913648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3">
        <v>448552</v>
      </c>
      <c r="AL65" s="34">
        <v>369837</v>
      </c>
      <c r="AM65" s="34">
        <v>46820</v>
      </c>
      <c r="AN65" s="34">
        <v>15802</v>
      </c>
      <c r="AO65" s="34">
        <v>8350</v>
      </c>
      <c r="AP65" s="34">
        <v>4420</v>
      </c>
      <c r="AQ65" s="34">
        <v>3784</v>
      </c>
      <c r="AR65" s="34">
        <v>2556</v>
      </c>
      <c r="AS65" s="34">
        <v>2230</v>
      </c>
      <c r="AT65" s="34">
        <v>1914</v>
      </c>
      <c r="AU65" s="34">
        <v>1391</v>
      </c>
      <c r="AV65" s="34">
        <v>4342</v>
      </c>
      <c r="AW65" s="34">
        <v>1137</v>
      </c>
      <c r="AX65" s="34">
        <v>649</v>
      </c>
      <c r="AY65" s="34">
        <v>520</v>
      </c>
      <c r="AZ65" s="34">
        <v>499</v>
      </c>
      <c r="BA65" s="34">
        <v>255</v>
      </c>
      <c r="BB65" s="58">
        <v>263</v>
      </c>
      <c r="BC65" s="58">
        <v>327</v>
      </c>
    </row>
    <row r="66" spans="1:55" x14ac:dyDescent="0.25">
      <c r="A66" s="117" t="s">
        <v>13</v>
      </c>
      <c r="B66" s="3">
        <v>906571</v>
      </c>
      <c r="C66" s="16"/>
      <c r="D66" s="16"/>
      <c r="E66" s="16"/>
      <c r="F66" s="16"/>
      <c r="G66" s="16"/>
      <c r="H66" s="16"/>
      <c r="I66" s="11"/>
      <c r="J66" s="15">
        <f>SUM($AE66:AL66)/$B66</f>
        <v>0.50345091559293209</v>
      </c>
      <c r="K66" s="16">
        <f>SUM($AE66:AM66)/$B66</f>
        <v>0.89685308707205502</v>
      </c>
      <c r="L66" s="16">
        <f>SUM($AE66:AN66)/$B66</f>
        <v>0.94999509139383453</v>
      </c>
      <c r="M66" s="17">
        <f>SUM($AE66:AO66)/$B66</f>
        <v>0.96819112899044868</v>
      </c>
      <c r="N66" s="16">
        <f>SUM($AE66:AP66)/$B66</f>
        <v>0.97590370748678257</v>
      </c>
      <c r="O66" s="16">
        <f>SUM($AE66:AQ66)/$B66</f>
        <v>0.98111234530996472</v>
      </c>
      <c r="P66" s="19">
        <f>SUM($AE66:AR66)/$B66</f>
        <v>0.98479655757795037</v>
      </c>
      <c r="Q66" s="16">
        <f>SUM($AE66:AS66)/$B66</f>
        <v>0.9874979455552847</v>
      </c>
      <c r="R66" s="16">
        <f>SUM($AE66:AT66)/$B66</f>
        <v>0.9897161943190329</v>
      </c>
      <c r="S66" s="16">
        <f>SUM($AE66:AU66)/$B66</f>
        <v>0.99139284181823595</v>
      </c>
      <c r="T66" s="16">
        <f>SUM($AE66:AV66)/$B66</f>
        <v>0.99479798052220947</v>
      </c>
      <c r="U66" s="11">
        <f>SUM($AE66:AW66)/$B66</f>
        <v>0.99659486129602648</v>
      </c>
      <c r="V66" s="16">
        <f>SUM($AE66:AX66)/$B66</f>
        <v>0.99759092227746093</v>
      </c>
      <c r="W66" s="16">
        <f>SUM($AE66:AY66)/$B66</f>
        <v>0.99829356994653484</v>
      </c>
      <c r="X66" s="16">
        <f>SUM($AE66:AZ66)/$B66</f>
        <v>0.99898849621265184</v>
      </c>
      <c r="Y66" s="16">
        <f>SUM($AE66:BA66)/$B66</f>
        <v>0.99935250520918939</v>
      </c>
      <c r="Z66" s="16">
        <f>SUM($AE66:BB66)/$B66</f>
        <v>0.99961172373702667</v>
      </c>
      <c r="AA66" s="16">
        <f>SUM($AE66:BC66)/$B66</f>
        <v>0.99999889694243471</v>
      </c>
      <c r="AC66" s="2" t="s">
        <v>11</v>
      </c>
      <c r="AD66" s="3">
        <v>906571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3">
        <v>456414</v>
      </c>
      <c r="AM66" s="34">
        <v>356647</v>
      </c>
      <c r="AN66" s="34">
        <v>48177</v>
      </c>
      <c r="AO66" s="34">
        <v>16496</v>
      </c>
      <c r="AP66" s="34">
        <v>6992</v>
      </c>
      <c r="AQ66" s="34">
        <v>4722</v>
      </c>
      <c r="AR66" s="34">
        <v>3340</v>
      </c>
      <c r="AS66" s="34">
        <v>2449</v>
      </c>
      <c r="AT66" s="34">
        <v>2011</v>
      </c>
      <c r="AU66" s="34">
        <v>1520</v>
      </c>
      <c r="AV66" s="34">
        <v>3087</v>
      </c>
      <c r="AW66" s="34">
        <v>1629</v>
      </c>
      <c r="AX66" s="34">
        <v>903</v>
      </c>
      <c r="AY66" s="34">
        <v>637</v>
      </c>
      <c r="AZ66" s="34">
        <v>630</v>
      </c>
      <c r="BA66" s="34">
        <v>330</v>
      </c>
      <c r="BB66" s="58">
        <v>235</v>
      </c>
      <c r="BC66" s="58">
        <v>351</v>
      </c>
    </row>
    <row r="67" spans="1:55" x14ac:dyDescent="0.25">
      <c r="A67" s="117" t="s">
        <v>14</v>
      </c>
      <c r="B67" s="3">
        <v>818226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0.48567388472133616</v>
      </c>
      <c r="L67" s="16">
        <f>SUM($AE67:AN67)/$B67</f>
        <v>0.89829093673386085</v>
      </c>
      <c r="M67" s="16">
        <f>SUM($AE67:AO67)/$B67</f>
        <v>0.95083509934907962</v>
      </c>
      <c r="N67" s="17">
        <f>SUM($AE67:AP67)/$B67</f>
        <v>0.96794528651008405</v>
      </c>
      <c r="O67" s="16">
        <f>SUM($AE67:AQ67)/$B67</f>
        <v>0.9768926922390635</v>
      </c>
      <c r="P67" s="16">
        <f>SUM($AE67:AR67)/$B67</f>
        <v>0.98189008904630259</v>
      </c>
      <c r="Q67" s="19">
        <f>SUM($AE67:AS67)/$B67</f>
        <v>0.98556266850478969</v>
      </c>
      <c r="R67" s="16">
        <f>SUM($AE67:AT67)/$B67</f>
        <v>0.9877613275549787</v>
      </c>
      <c r="S67" s="16">
        <f>SUM($AE67:AU67)/$B67</f>
        <v>0.98991110035613628</v>
      </c>
      <c r="T67" s="16">
        <f>SUM($AE67:AV67)/$B67</f>
        <v>0.99162578554091407</v>
      </c>
      <c r="U67" s="11">
        <f>SUM($AE67:AW67)/$B67</f>
        <v>0.99451496285867225</v>
      </c>
      <c r="V67" s="16">
        <f>SUM($AE67:AX67)/$B67</f>
        <v>0.99604754676580798</v>
      </c>
      <c r="W67" s="16">
        <f>SUM($AE67:AY67)/$B67</f>
        <v>0.99723426046104624</v>
      </c>
      <c r="X67" s="16">
        <f>SUM($AE67:AZ67)/$B67</f>
        <v>0.99813010097454735</v>
      </c>
      <c r="Y67" s="16">
        <f>SUM($AE67:BA67)/$B67</f>
        <v>0.99890494802169572</v>
      </c>
      <c r="Z67" s="16">
        <f>SUM($AE67:BB67)/$B67</f>
        <v>0.9994976937912019</v>
      </c>
      <c r="AA67" s="16">
        <f>SUM($AE67:BC67)/$B67</f>
        <v>0.99999755568754845</v>
      </c>
      <c r="AC67" s="2" t="s">
        <v>12</v>
      </c>
      <c r="AD67" s="3">
        <v>818226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3">
        <v>397391</v>
      </c>
      <c r="AN67" s="34">
        <v>337614</v>
      </c>
      <c r="AO67" s="34">
        <v>42993</v>
      </c>
      <c r="AP67" s="34">
        <v>14000</v>
      </c>
      <c r="AQ67" s="34">
        <v>7321</v>
      </c>
      <c r="AR67" s="34">
        <v>4089</v>
      </c>
      <c r="AS67" s="34">
        <v>3005</v>
      </c>
      <c r="AT67" s="34">
        <v>1799</v>
      </c>
      <c r="AU67" s="34">
        <v>1759</v>
      </c>
      <c r="AV67" s="34">
        <v>1403</v>
      </c>
      <c r="AW67" s="34">
        <v>2364</v>
      </c>
      <c r="AX67" s="34">
        <v>1254</v>
      </c>
      <c r="AY67" s="34">
        <v>971</v>
      </c>
      <c r="AZ67" s="34">
        <v>733</v>
      </c>
      <c r="BA67" s="34">
        <v>634</v>
      </c>
      <c r="BB67" s="58">
        <v>485</v>
      </c>
      <c r="BC67" s="58">
        <v>409</v>
      </c>
    </row>
    <row r="68" spans="1:55" x14ac:dyDescent="0.25">
      <c r="A68" s="117" t="s">
        <v>15</v>
      </c>
      <c r="B68" s="3">
        <v>877687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0.49038210660520209</v>
      </c>
      <c r="M68" s="16">
        <f>SUM($AE68:AO68)/$B68</f>
        <v>0.90676516799268991</v>
      </c>
      <c r="N68" s="16">
        <f>SUM($AE68:AP68)/$B68</f>
        <v>0.95032625525956294</v>
      </c>
      <c r="O68" s="17">
        <f>SUM($AE68:AQ68)/$B68</f>
        <v>0.97032313341772181</v>
      </c>
      <c r="P68" s="16">
        <f>SUM($AE68:AR68)/$B68</f>
        <v>0.97856297290491945</v>
      </c>
      <c r="Q68" s="16">
        <f>SUM($AE68:AS68)/$B68</f>
        <v>0.98321953042485533</v>
      </c>
      <c r="R68" s="19">
        <f>SUM($AE68:AT68)/$B68</f>
        <v>0.98623427258236707</v>
      </c>
      <c r="S68" s="16">
        <f>SUM($AE68:AU68)/$B68</f>
        <v>0.98890378916401855</v>
      </c>
      <c r="T68" s="16">
        <f>SUM($AE68:AV68)/$B68</f>
        <v>0.99091931406070732</v>
      </c>
      <c r="U68" s="11">
        <f>SUM($AE68:AW68)/$B68</f>
        <v>0.99394658915991696</v>
      </c>
      <c r="V68" s="16">
        <f>SUM($AE68:AX68)/$B68</f>
        <v>0.9955337153222048</v>
      </c>
      <c r="W68" s="16">
        <f>SUM($AE68:AY68)/$B68</f>
        <v>0.99685537099216459</v>
      </c>
      <c r="X68" s="16">
        <f>SUM($AE68:AZ68)/$B68</f>
        <v>0.99791953167814951</v>
      </c>
      <c r="Y68" s="16">
        <f>SUM($AE68:BA68)/$B68</f>
        <v>0.99873759096352122</v>
      </c>
      <c r="Z68" s="16">
        <f>SUM($AE68:BB68)/$B68</f>
        <v>0.99942576339856914</v>
      </c>
      <c r="AA68" s="16">
        <f>SUM($AE68:BC68)/$B68</f>
        <v>1</v>
      </c>
      <c r="AC68" s="2" t="s">
        <v>13</v>
      </c>
      <c r="AD68" s="3">
        <v>877687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3">
        <v>430402</v>
      </c>
      <c r="AO68" s="34">
        <v>365454</v>
      </c>
      <c r="AP68" s="34">
        <v>38233</v>
      </c>
      <c r="AQ68" s="34">
        <v>17551</v>
      </c>
      <c r="AR68" s="34">
        <v>7232</v>
      </c>
      <c r="AS68" s="34">
        <v>4087</v>
      </c>
      <c r="AT68" s="34">
        <v>2646</v>
      </c>
      <c r="AU68" s="34">
        <v>2343</v>
      </c>
      <c r="AV68" s="34">
        <v>1769</v>
      </c>
      <c r="AW68" s="34">
        <v>2657</v>
      </c>
      <c r="AX68" s="34">
        <v>1393</v>
      </c>
      <c r="AY68" s="34">
        <v>1160</v>
      </c>
      <c r="AZ68" s="34">
        <v>934</v>
      </c>
      <c r="BA68" s="34">
        <v>718</v>
      </c>
      <c r="BB68" s="58">
        <v>604</v>
      </c>
      <c r="BC68" s="58">
        <v>504</v>
      </c>
    </row>
    <row r="69" spans="1:55" x14ac:dyDescent="0.25">
      <c r="A69" s="117" t="s">
        <v>16</v>
      </c>
      <c r="B69" s="3">
        <v>883200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0.50645153985507252</v>
      </c>
      <c r="N69" s="16">
        <f>SUM($AE69:AP69)/$B69</f>
        <v>0.89841598731884054</v>
      </c>
      <c r="O69" s="16">
        <f>SUM($AE69:AQ69)/$B69</f>
        <v>0.9519553894927536</v>
      </c>
      <c r="P69" s="17">
        <f>SUM($AE69:AR69)/$B69</f>
        <v>0.97038043478260871</v>
      </c>
      <c r="Q69" s="16">
        <f>SUM($AE69:AS69)/$B69</f>
        <v>0.97951313405797102</v>
      </c>
      <c r="R69" s="16">
        <f>SUM($AE69:AT69)/$B69</f>
        <v>0.98385303442028982</v>
      </c>
      <c r="S69" s="19">
        <f>SUM($AE69:AU69)/$B69</f>
        <v>0.98720788043478258</v>
      </c>
      <c r="T69" s="16">
        <f>SUM($AE69:AV69)/$B69</f>
        <v>0.98967164855072465</v>
      </c>
      <c r="U69" s="11">
        <f>SUM($AE69:AW69)/$B69</f>
        <v>0.99295855978260872</v>
      </c>
      <c r="V69" s="16">
        <f>SUM($AE69:AX69)/$B69</f>
        <v>0.99476336050724634</v>
      </c>
      <c r="W69" s="16">
        <f>SUM($AE69:AY69)/$B69</f>
        <v>0.99626924818840579</v>
      </c>
      <c r="X69" s="16">
        <f>SUM($AE69:AZ69)/$B69</f>
        <v>0.99750679347826088</v>
      </c>
      <c r="Y69" s="16">
        <f>SUM($AE69:BA69)/$B69</f>
        <v>0.99859488224637682</v>
      </c>
      <c r="Z69" s="16">
        <f>SUM($AE69:BB69)/$B69</f>
        <v>0.99934556159420285</v>
      </c>
      <c r="AA69" s="16">
        <f>SUM($AE69:BC69)/$B69</f>
        <v>1</v>
      </c>
      <c r="AC69" s="2" t="s">
        <v>14</v>
      </c>
      <c r="AD69" s="3">
        <v>883200</v>
      </c>
      <c r="AE69" s="34">
        <v>0</v>
      </c>
      <c r="AF69" s="34">
        <v>0</v>
      </c>
      <c r="AG69" s="34">
        <v>0</v>
      </c>
      <c r="AH69" s="34">
        <v>1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3">
        <v>447297</v>
      </c>
      <c r="AP69" s="34">
        <v>346183</v>
      </c>
      <c r="AQ69" s="34">
        <v>47286</v>
      </c>
      <c r="AR69" s="34">
        <v>16273</v>
      </c>
      <c r="AS69" s="34">
        <v>8066</v>
      </c>
      <c r="AT69" s="34">
        <v>3833</v>
      </c>
      <c r="AU69" s="34">
        <v>2963</v>
      </c>
      <c r="AV69" s="34">
        <v>2176</v>
      </c>
      <c r="AW69" s="34">
        <v>2903</v>
      </c>
      <c r="AX69" s="34">
        <v>1594</v>
      </c>
      <c r="AY69" s="34">
        <v>1330</v>
      </c>
      <c r="AZ69" s="34">
        <v>1093</v>
      </c>
      <c r="BA69" s="34">
        <v>961</v>
      </c>
      <c r="BB69" s="58">
        <v>663</v>
      </c>
      <c r="BC69" s="58">
        <v>578</v>
      </c>
    </row>
    <row r="70" spans="1:55" x14ac:dyDescent="0.25">
      <c r="A70" s="117" t="s">
        <v>17</v>
      </c>
      <c r="B70" s="3">
        <v>851126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0.45493499199883447</v>
      </c>
      <c r="O70" s="16">
        <f>SUM($AE70:AQ70)/$B70</f>
        <v>0.90660019785554669</v>
      </c>
      <c r="P70" s="16">
        <f>SUM($AE70:AR70)/$B70</f>
        <v>0.95310917537473883</v>
      </c>
      <c r="Q70" s="17">
        <f>SUM($AE70:AS70)/$B70</f>
        <v>0.97171159146824326</v>
      </c>
      <c r="R70" s="16">
        <f>SUM($AE70:AT70)/$B70</f>
        <v>0.97901368305045311</v>
      </c>
      <c r="S70" s="16">
        <f>SUM($AE70:AU70)/$B70</f>
        <v>0.98361464695004031</v>
      </c>
      <c r="T70" s="19">
        <f>SUM($AE70:AV70)/$B70</f>
        <v>0.9873309004777201</v>
      </c>
      <c r="U70" s="11">
        <f>SUM($AE70:AW70)/$B70</f>
        <v>0.99144662482405665</v>
      </c>
      <c r="V70" s="16">
        <f>SUM($AE70:AX70)/$B70</f>
        <v>0.99367308718098146</v>
      </c>
      <c r="W70" s="16">
        <f>SUM($AE70:AY70)/$B70</f>
        <v>0.99545543198069386</v>
      </c>
      <c r="X70" s="16">
        <f>SUM($AE70:AZ70)/$B70</f>
        <v>0.99690997572627316</v>
      </c>
      <c r="Y70" s="16">
        <f>SUM($AE70:BA70)/$B70</f>
        <v>0.99820943080107993</v>
      </c>
      <c r="Z70" s="16">
        <f>SUM($AE70:BB70)/$B70</f>
        <v>0.99922455664613696</v>
      </c>
      <c r="AA70" s="16">
        <f>SUM($AE70:BC70)/$B70</f>
        <v>1</v>
      </c>
      <c r="AC70" s="2" t="s">
        <v>15</v>
      </c>
      <c r="AD70" s="3">
        <v>851126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3">
        <v>387207</v>
      </c>
      <c r="AQ70" s="34">
        <v>384424</v>
      </c>
      <c r="AR70" s="34">
        <v>39585</v>
      </c>
      <c r="AS70" s="34">
        <v>15833</v>
      </c>
      <c r="AT70" s="34">
        <v>6215</v>
      </c>
      <c r="AU70" s="34">
        <v>3916</v>
      </c>
      <c r="AV70" s="34">
        <v>3163</v>
      </c>
      <c r="AW70" s="34">
        <v>3503</v>
      </c>
      <c r="AX70" s="34">
        <v>1895</v>
      </c>
      <c r="AY70" s="34">
        <v>1517</v>
      </c>
      <c r="AZ70" s="34">
        <v>1238</v>
      </c>
      <c r="BA70" s="34">
        <v>1106</v>
      </c>
      <c r="BB70" s="58">
        <v>864</v>
      </c>
      <c r="BC70" s="58">
        <v>660</v>
      </c>
    </row>
    <row r="71" spans="1:55" x14ac:dyDescent="0.25">
      <c r="A71" s="118" t="s">
        <v>18</v>
      </c>
      <c r="B71" s="3">
        <v>950810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0.52963368075640771</v>
      </c>
      <c r="P71" s="16">
        <f>SUM($AE71:AR71)/$B71</f>
        <v>0.90798792608407564</v>
      </c>
      <c r="Q71" s="16">
        <f>SUM($AE71:AS71)/$B71</f>
        <v>0.95507619818891265</v>
      </c>
      <c r="R71" s="17">
        <f>SUM($AE71:AT71)/$B71</f>
        <v>0.97097948065333772</v>
      </c>
      <c r="S71" s="16">
        <f>SUM($AE71:AU71)/$B71</f>
        <v>0.97869816261924047</v>
      </c>
      <c r="T71" s="16">
        <f>SUM($AE71:AV71)/$B71</f>
        <v>0.98412301090649024</v>
      </c>
      <c r="U71" s="18">
        <f>SUM($AE71:AW71)/$B71</f>
        <v>0.98908719933530354</v>
      </c>
      <c r="V71" s="16">
        <f>SUM($AE71:AX71)/$B71</f>
        <v>0.99207833321063088</v>
      </c>
      <c r="W71" s="16">
        <f>SUM($AE71:AY71)/$B71</f>
        <v>0.99432483882163625</v>
      </c>
      <c r="X71" s="16">
        <f>SUM($AE71:AZ71)/$B71</f>
        <v>0.99613382274061069</v>
      </c>
      <c r="Y71" s="16">
        <f>SUM($AE71:BA71)/$B71</f>
        <v>0.99772614928324266</v>
      </c>
      <c r="Z71" s="16">
        <f>SUM($AE71:BB71)/$B71</f>
        <v>0.99894721342855042</v>
      </c>
      <c r="AA71" s="16">
        <f>SUM($AE71:BC71)/$B71</f>
        <v>0.99999368959098034</v>
      </c>
      <c r="AC71" s="2" t="s">
        <v>16</v>
      </c>
      <c r="AD71" s="3">
        <v>950810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1</v>
      </c>
      <c r="AQ71" s="33">
        <v>503580</v>
      </c>
      <c r="AR71" s="34">
        <v>359743</v>
      </c>
      <c r="AS71" s="34">
        <v>44772</v>
      </c>
      <c r="AT71" s="34">
        <v>15121</v>
      </c>
      <c r="AU71" s="34">
        <v>7339</v>
      </c>
      <c r="AV71" s="34">
        <v>5158</v>
      </c>
      <c r="AW71" s="34">
        <v>4720</v>
      </c>
      <c r="AX71" s="34">
        <v>2844</v>
      </c>
      <c r="AY71" s="34">
        <v>2136</v>
      </c>
      <c r="AZ71" s="34">
        <v>1720</v>
      </c>
      <c r="BA71" s="34">
        <v>1514</v>
      </c>
      <c r="BB71" s="58">
        <v>1161</v>
      </c>
      <c r="BC71" s="58">
        <v>995</v>
      </c>
    </row>
    <row r="72" spans="1:55" x14ac:dyDescent="0.25">
      <c r="A72" s="117" t="s">
        <v>19</v>
      </c>
      <c r="B72" s="3">
        <v>814982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0.53018716977798286</v>
      </c>
      <c r="Q72" s="16">
        <f>SUM($AE72:AS72)/$B72</f>
        <v>0.91147289142582288</v>
      </c>
      <c r="R72" s="16">
        <f>SUM($AE72:AT72)/$B72</f>
        <v>0.95451801389478541</v>
      </c>
      <c r="S72" s="17">
        <f>SUM($AE72:AU72)/$B72</f>
        <v>0.97088156548242788</v>
      </c>
      <c r="T72" s="16">
        <f>SUM($AE72:AV72)/$B72</f>
        <v>0.97951611201228983</v>
      </c>
      <c r="U72" s="11">
        <f>SUM($AE72:AW72)/$B72</f>
        <v>0.9862757705078149</v>
      </c>
      <c r="V72" s="19">
        <f>SUM($AE72:AX72)/$B72</f>
        <v>0.99040592307560171</v>
      </c>
      <c r="W72" s="16">
        <f>SUM($AE72:AY72)/$B72</f>
        <v>0.99326856298666721</v>
      </c>
      <c r="X72" s="16">
        <f>SUM($AE72:AZ72)/$B72</f>
        <v>0.99542934690582119</v>
      </c>
      <c r="Y72" s="16">
        <f>SUM($AE72:BA72)/$B72</f>
        <v>0.99722570559840584</v>
      </c>
      <c r="Z72" s="16">
        <f>SUM($AE72:BB72)/$B72</f>
        <v>0.998545980156617</v>
      </c>
      <c r="AA72" s="16">
        <f>SUM($AE72:BC72)/$B72</f>
        <v>0.99998895681131605</v>
      </c>
      <c r="AC72" s="2" t="s">
        <v>17</v>
      </c>
      <c r="AD72" s="3">
        <v>814982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1</v>
      </c>
      <c r="AK72" s="34">
        <v>0</v>
      </c>
      <c r="AL72" s="34">
        <v>1</v>
      </c>
      <c r="AM72" s="34">
        <v>0</v>
      </c>
      <c r="AN72" s="34">
        <v>0</v>
      </c>
      <c r="AO72" s="34">
        <v>0</v>
      </c>
      <c r="AP72" s="34">
        <v>3</v>
      </c>
      <c r="AQ72" s="34">
        <v>25</v>
      </c>
      <c r="AR72" s="33">
        <v>432063</v>
      </c>
      <c r="AS72" s="34">
        <v>310741</v>
      </c>
      <c r="AT72" s="34">
        <v>35081</v>
      </c>
      <c r="AU72" s="34">
        <v>13336</v>
      </c>
      <c r="AV72" s="34">
        <v>7037</v>
      </c>
      <c r="AW72" s="34">
        <v>5509</v>
      </c>
      <c r="AX72" s="34">
        <v>3366</v>
      </c>
      <c r="AY72" s="34">
        <v>2333</v>
      </c>
      <c r="AZ72" s="34">
        <v>1761</v>
      </c>
      <c r="BA72" s="34">
        <v>1464</v>
      </c>
      <c r="BB72" s="58">
        <v>1076</v>
      </c>
      <c r="BC72" s="58">
        <v>1176</v>
      </c>
    </row>
    <row r="73" spans="1:55" x14ac:dyDescent="0.25">
      <c r="A73" s="119" t="s">
        <v>20</v>
      </c>
      <c r="B73" s="3">
        <v>799820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15">
        <f>SUM($AE73:AS73)/$B73</f>
        <v>0.55700157535445471</v>
      </c>
      <c r="R73" s="16">
        <f>SUM($AE73:AT73)/$B73</f>
        <v>0.90449601160261062</v>
      </c>
      <c r="S73" s="16">
        <f>SUM($AE73:AU73)/$B73</f>
        <v>0.95003250731414568</v>
      </c>
      <c r="T73" s="17">
        <f>SUM($AE73:AV73)/$B73</f>
        <v>0.96937435923082693</v>
      </c>
      <c r="U73" s="11">
        <f>SUM($AE73:AW73)/$B73</f>
        <v>0.98004050911455076</v>
      </c>
      <c r="V73" s="16">
        <f>SUM($AE73:AX73)/$B73</f>
        <v>0.98645320197044339</v>
      </c>
      <c r="W73" s="19">
        <f>SUM($AE73:AY73)/$B73</f>
        <v>0.99069790702908156</v>
      </c>
      <c r="X73" s="16">
        <f>SUM($AE73:AZ73)/$B73</f>
        <v>0.99393238478657697</v>
      </c>
      <c r="Y73" s="16">
        <f>SUM($AE73:BA73)/$B73</f>
        <v>0.99657798004551024</v>
      </c>
      <c r="Z73" s="16">
        <f>SUM($AE73:BB73)/$B73</f>
        <v>0.99826335925583254</v>
      </c>
      <c r="AA73" s="16">
        <f>SUM($AE73:BC73)/$B73</f>
        <v>0.99998749718686708</v>
      </c>
      <c r="AC73" s="2" t="s">
        <v>18</v>
      </c>
      <c r="AD73" s="3">
        <v>799820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17</v>
      </c>
      <c r="AR73" s="34">
        <v>104</v>
      </c>
      <c r="AS73" s="33">
        <v>445380</v>
      </c>
      <c r="AT73" s="34">
        <v>277933</v>
      </c>
      <c r="AU73" s="34">
        <v>36421</v>
      </c>
      <c r="AV73" s="34">
        <v>15470</v>
      </c>
      <c r="AW73" s="34">
        <v>8531</v>
      </c>
      <c r="AX73" s="34">
        <v>5129</v>
      </c>
      <c r="AY73" s="34">
        <v>3395</v>
      </c>
      <c r="AZ73" s="34">
        <v>2587</v>
      </c>
      <c r="BA73" s="34">
        <v>2116</v>
      </c>
      <c r="BB73" s="58">
        <v>1348</v>
      </c>
      <c r="BC73" s="58">
        <v>1379</v>
      </c>
    </row>
    <row r="74" spans="1:55" x14ac:dyDescent="0.25">
      <c r="A74" s="119" t="s">
        <v>21</v>
      </c>
      <c r="B74" s="3">
        <v>991637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5">
        <f>SUM($AE74:AT74)/$B74</f>
        <v>0.40833288794185774</v>
      </c>
      <c r="S74" s="16">
        <f>SUM($AE74:AU74)/$B74</f>
        <v>0.85933360695496441</v>
      </c>
      <c r="T74" s="16">
        <f>SUM($AE74:AV74)/$B74</f>
        <v>0.92967184564513028</v>
      </c>
      <c r="U74" s="20">
        <f>SUM($AE74:AW74)/$B74</f>
        <v>0.95784142786120319</v>
      </c>
      <c r="V74" s="16">
        <f>SUM($AE74:AX74)/$B74</f>
        <v>0.97025121087656063</v>
      </c>
      <c r="W74" s="16">
        <f>SUM($AE74:AY74)/$B74</f>
        <v>0.97698653842081329</v>
      </c>
      <c r="X74" s="19">
        <f>SUM($AE74:AZ74)/$B74</f>
        <v>0.98460021156935451</v>
      </c>
      <c r="Y74" s="16">
        <f>SUM($AE74:BA74)/$B74</f>
        <v>0.99121150178946527</v>
      </c>
      <c r="Z74" s="16">
        <f>SUM($AE74:BB74)/$B74</f>
        <v>0.9952996913184966</v>
      </c>
      <c r="AA74" s="16">
        <f>SUM($AE74:BC74)/$B74</f>
        <v>0.99996974699411179</v>
      </c>
      <c r="AC74" s="2" t="s">
        <v>19</v>
      </c>
      <c r="AD74" s="3">
        <v>991637</v>
      </c>
      <c r="AE74" s="34">
        <v>0</v>
      </c>
      <c r="AF74" s="34">
        <v>0</v>
      </c>
      <c r="AG74" s="34">
        <v>2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2</v>
      </c>
      <c r="AQ74" s="34">
        <v>7</v>
      </c>
      <c r="AR74" s="34">
        <v>26</v>
      </c>
      <c r="AS74" s="34">
        <v>164</v>
      </c>
      <c r="AT74" s="33">
        <v>404717</v>
      </c>
      <c r="AU74" s="34">
        <v>447229</v>
      </c>
      <c r="AV74" s="34">
        <v>69750</v>
      </c>
      <c r="AW74" s="34">
        <v>27934</v>
      </c>
      <c r="AX74" s="34">
        <v>12306</v>
      </c>
      <c r="AY74" s="34">
        <v>6679</v>
      </c>
      <c r="AZ74" s="34">
        <v>7550</v>
      </c>
      <c r="BA74" s="34">
        <v>6556</v>
      </c>
      <c r="BB74" s="58">
        <v>4054</v>
      </c>
      <c r="BC74" s="58">
        <v>4631</v>
      </c>
    </row>
    <row r="75" spans="1:55" x14ac:dyDescent="0.25">
      <c r="A75" s="117" t="s">
        <v>85</v>
      </c>
      <c r="B75" s="3">
        <v>898701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5">
        <f>SUM($AE75:AU75)/$B75</f>
        <v>0.41619181463022742</v>
      </c>
      <c r="T75" s="16">
        <f>SUM($AE75:AV75)/$B75</f>
        <v>0.87983656410752853</v>
      </c>
      <c r="U75" s="11">
        <f>SUM($AE75:AW75)/$B75</f>
        <v>0.9433382181615465</v>
      </c>
      <c r="V75" s="17">
        <f>SUM($AE75:AX75)/$B75</f>
        <v>0.96402251694390018</v>
      </c>
      <c r="W75" s="16">
        <f>SUM($AE75:AY75)/$B75</f>
        <v>0.97504509286180829</v>
      </c>
      <c r="X75" s="16">
        <f>SUM($AE75:AZ75)/$B75</f>
        <v>0.98382443103991202</v>
      </c>
      <c r="Y75" s="19">
        <f>SUM($AE75:BA75)/$B75</f>
        <v>0.99043953439464294</v>
      </c>
      <c r="Z75" s="16">
        <f>SUM($AE75:BB75)/$B75</f>
        <v>0.99506287408159111</v>
      </c>
      <c r="AA75" s="16">
        <f>SUM($AE75:BC75)/$B75</f>
        <v>0.99997552022307756</v>
      </c>
      <c r="AC75" s="2" t="s">
        <v>20</v>
      </c>
      <c r="AD75" s="3">
        <v>898701</v>
      </c>
      <c r="AE75" s="34">
        <v>0</v>
      </c>
      <c r="AF75" s="34">
        <v>0</v>
      </c>
      <c r="AG75" s="34">
        <v>1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1</v>
      </c>
      <c r="AP75" s="34">
        <v>0</v>
      </c>
      <c r="AQ75" s="34">
        <v>2</v>
      </c>
      <c r="AR75" s="34">
        <v>2</v>
      </c>
      <c r="AS75" s="34">
        <v>12</v>
      </c>
      <c r="AT75" s="34">
        <v>201</v>
      </c>
      <c r="AU75" s="33">
        <v>373813</v>
      </c>
      <c r="AV75" s="34">
        <v>416678</v>
      </c>
      <c r="AW75" s="34">
        <v>57069</v>
      </c>
      <c r="AX75" s="34">
        <v>18589</v>
      </c>
      <c r="AY75" s="34">
        <v>9906</v>
      </c>
      <c r="AZ75" s="34">
        <v>7890</v>
      </c>
      <c r="BA75" s="34">
        <v>5945</v>
      </c>
      <c r="BB75" s="58">
        <v>4155</v>
      </c>
      <c r="BC75" s="58">
        <v>4415</v>
      </c>
    </row>
    <row r="76" spans="1:55" x14ac:dyDescent="0.25">
      <c r="A76" s="117" t="s">
        <v>98</v>
      </c>
      <c r="B76" s="3">
        <v>745490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5">
        <f>SUM($AE76:AV76)/$B76</f>
        <v>0.50170491891239322</v>
      </c>
      <c r="U76" s="11">
        <f>SUM($AE76:AW76)/$B76</f>
        <v>0.87913184616829199</v>
      </c>
      <c r="V76" s="16">
        <f>SUM($AE76:AX76)/$B76</f>
        <v>0.93475566405988009</v>
      </c>
      <c r="W76" s="17">
        <f>SUM($AE76:AY76)/$B76</f>
        <v>0.95800077801177752</v>
      </c>
      <c r="X76" s="16">
        <f>SUM($AE76:AZ76)/$B76</f>
        <v>0.97541616923097563</v>
      </c>
      <c r="Y76" s="16">
        <f>SUM($AE76:BA76)/$B76</f>
        <v>0.9861527317603187</v>
      </c>
      <c r="Z76" s="19">
        <f>SUM($AE76:BB76)/$B76</f>
        <v>0.99288521643482808</v>
      </c>
      <c r="AA76" s="16">
        <f>SUM($AE76:BC76)/$B76</f>
        <v>0.99998658600383639</v>
      </c>
      <c r="AC76" s="2" t="s">
        <v>21</v>
      </c>
      <c r="AD76" s="3">
        <v>745490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2</v>
      </c>
      <c r="AT76" s="34">
        <v>36</v>
      </c>
      <c r="AU76" s="34">
        <v>161</v>
      </c>
      <c r="AV76" s="33">
        <v>373817</v>
      </c>
      <c r="AW76" s="34">
        <v>281368</v>
      </c>
      <c r="AX76" s="34">
        <v>41467</v>
      </c>
      <c r="AY76" s="34">
        <v>17329</v>
      </c>
      <c r="AZ76" s="34">
        <v>12983</v>
      </c>
      <c r="BA76" s="34">
        <v>8004</v>
      </c>
      <c r="BB76" s="59">
        <v>5019</v>
      </c>
      <c r="BC76" s="59">
        <v>5294</v>
      </c>
    </row>
    <row r="77" spans="1:55" x14ac:dyDescent="0.25">
      <c r="A77" s="117" t="s">
        <v>99</v>
      </c>
      <c r="B77" s="3">
        <v>529557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1">
        <f>SUM($AE77:AW77)/$B77</f>
        <v>0.36951640711009393</v>
      </c>
      <c r="V77" s="16">
        <f>SUM($AE77:AX77)/$B77</f>
        <v>0.84199434621768765</v>
      </c>
      <c r="W77" s="16">
        <f>SUM($AE77:AY77)/$B77</f>
        <v>0.91288378776977741</v>
      </c>
      <c r="X77" s="17">
        <f>SUM($AE77:AZ77)/$B77</f>
        <v>0.94788285302620867</v>
      </c>
      <c r="Y77" s="16">
        <f>SUM($AE77:BA77)/$B77</f>
        <v>0.96908548088307778</v>
      </c>
      <c r="Z77" s="16">
        <f>SUM($AE77:BB77)/$B77</f>
        <v>0.98203403977286674</v>
      </c>
      <c r="AA77" s="19">
        <f>SUM($AE77:BC77)/$B77</f>
        <v>0.99998300466238765</v>
      </c>
      <c r="AC77" s="2" t="s">
        <v>85</v>
      </c>
      <c r="AD77" s="3">
        <v>529557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7</v>
      </c>
      <c r="AU77" s="34">
        <v>17</v>
      </c>
      <c r="AV77" s="34">
        <v>58</v>
      </c>
      <c r="AW77" s="33">
        <v>195598</v>
      </c>
      <c r="AX77" s="34">
        <v>250204</v>
      </c>
      <c r="AY77" s="34">
        <v>37540</v>
      </c>
      <c r="AZ77" s="34">
        <v>18534</v>
      </c>
      <c r="BA77" s="34">
        <v>11228</v>
      </c>
      <c r="BB77" s="59">
        <v>6857</v>
      </c>
      <c r="BC77" s="59">
        <v>9505</v>
      </c>
    </row>
    <row r="78" spans="1:55" x14ac:dyDescent="0.25">
      <c r="A78" s="117" t="s">
        <v>101</v>
      </c>
      <c r="B78" s="3">
        <v>710719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5">
        <f>SUM($AE78:AX78)/$B78</f>
        <v>0.40135552869699559</v>
      </c>
      <c r="W78" s="16">
        <f>SUM($AE78:AY78)/$B78</f>
        <v>0.87643217642978444</v>
      </c>
      <c r="X78" s="16">
        <f>SUM($AE78:AZ78)/$B78</f>
        <v>0.94622347228651549</v>
      </c>
      <c r="Y78" s="17">
        <f>SUM($AE78:BA78)/$B78</f>
        <v>0.96842774711243118</v>
      </c>
      <c r="Z78" s="16">
        <f>SUM($AE78:BB78)/$B78</f>
        <v>0.98576230549626509</v>
      </c>
      <c r="AA78" s="16">
        <f>SUM($AE78:BC78)/$B78</f>
        <v>0.99996341732808602</v>
      </c>
      <c r="AC78" s="2" t="s">
        <v>98</v>
      </c>
      <c r="AD78" s="3">
        <v>710719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1</v>
      </c>
      <c r="AR78" s="34">
        <v>1</v>
      </c>
      <c r="AS78" s="34">
        <v>1</v>
      </c>
      <c r="AT78" s="34">
        <v>3</v>
      </c>
      <c r="AU78" s="34">
        <v>8</v>
      </c>
      <c r="AV78" s="34">
        <v>20</v>
      </c>
      <c r="AW78" s="34">
        <v>77</v>
      </c>
      <c r="AX78" s="33">
        <v>285140</v>
      </c>
      <c r="AY78" s="34">
        <v>337646</v>
      </c>
      <c r="AZ78" s="34">
        <v>49602</v>
      </c>
      <c r="BA78" s="34">
        <v>15781</v>
      </c>
      <c r="BB78" s="59">
        <v>12320</v>
      </c>
      <c r="BC78" s="59">
        <v>10093</v>
      </c>
    </row>
    <row r="79" spans="1:55" x14ac:dyDescent="0.25">
      <c r="A79" s="117" t="s">
        <v>102</v>
      </c>
      <c r="B79" s="3">
        <v>879738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5">
        <f>SUM($AE79:AY79)/$B79</f>
        <v>0.42964155237127416</v>
      </c>
      <c r="X79" s="16">
        <f>SUM($AE79:AZ79)/$B79</f>
        <v>0.90670176802638969</v>
      </c>
      <c r="Y79" s="16">
        <f>SUM($AE79:BA79)/$B79</f>
        <v>0.96035524212890655</v>
      </c>
      <c r="Z79" s="17">
        <f>SUM($AE79:BB79)/$B79</f>
        <v>0.98665511777370085</v>
      </c>
      <c r="AA79" s="16">
        <f>SUM($AE79:BC79)/$B79</f>
        <v>0.99995907872571155</v>
      </c>
      <c r="AC79" s="2" t="s">
        <v>99</v>
      </c>
      <c r="AD79" s="3">
        <v>879738</v>
      </c>
      <c r="AE79" s="34">
        <v>0</v>
      </c>
      <c r="AF79" s="34">
        <v>0</v>
      </c>
      <c r="AG79" s="34">
        <v>2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7</v>
      </c>
      <c r="AW79" s="34">
        <v>15</v>
      </c>
      <c r="AX79" s="34">
        <v>155</v>
      </c>
      <c r="AY79" s="33">
        <v>377793</v>
      </c>
      <c r="AZ79" s="34">
        <v>419688</v>
      </c>
      <c r="BA79" s="34">
        <v>47201</v>
      </c>
      <c r="BB79" s="59">
        <v>23137</v>
      </c>
      <c r="BC79" s="59">
        <v>11704</v>
      </c>
    </row>
    <row r="80" spans="1:55" x14ac:dyDescent="0.25">
      <c r="A80" s="117" t="s">
        <v>103</v>
      </c>
      <c r="B80" s="3">
        <v>898923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5">
        <f>SUM($AE80:AZ80)/$B80</f>
        <v>0.4673770723410125</v>
      </c>
      <c r="Y80" s="16">
        <f>SUM($AE80:BA80)/$B80</f>
        <v>0.920850840394561</v>
      </c>
      <c r="Z80" s="16">
        <f>SUM($AE80:BB80)/$B80</f>
        <v>0.97965231727300339</v>
      </c>
      <c r="AA80" s="17">
        <f>SUM($AE80:BC80)/$B80</f>
        <v>0.99992769124830494</v>
      </c>
      <c r="AC80" s="2" t="s">
        <v>101</v>
      </c>
      <c r="AD80" s="3">
        <v>898923</v>
      </c>
      <c r="AE80" s="34">
        <v>0</v>
      </c>
      <c r="AF80" s="34">
        <v>0</v>
      </c>
      <c r="AG80" s="34">
        <v>1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2</v>
      </c>
      <c r="AV80" s="34">
        <v>1</v>
      </c>
      <c r="AW80" s="34">
        <v>6</v>
      </c>
      <c r="AX80" s="34">
        <v>18</v>
      </c>
      <c r="AY80" s="34">
        <v>212</v>
      </c>
      <c r="AZ80" s="33">
        <v>419896</v>
      </c>
      <c r="BA80" s="34">
        <v>407638</v>
      </c>
      <c r="BB80" s="59">
        <v>52858</v>
      </c>
      <c r="BC80" s="59">
        <v>18226</v>
      </c>
    </row>
    <row r="81" spans="1:55" x14ac:dyDescent="0.25">
      <c r="A81" s="117" t="s">
        <v>104</v>
      </c>
      <c r="B81" s="9">
        <v>874931</v>
      </c>
      <c r="I81" s="11"/>
      <c r="Y81" s="15">
        <f>SUM($AE81:BA81)/$B81</f>
        <v>0.4475210045134988</v>
      </c>
      <c r="Z81" s="16">
        <f>SUM($AE81:BB81)/$B81</f>
        <v>0.94462991938792884</v>
      </c>
      <c r="AA81" s="16">
        <f>SUM($AE81:BC81)/$B81</f>
        <v>0.99983084380368281</v>
      </c>
      <c r="AC81" s="2" t="s">
        <v>102</v>
      </c>
      <c r="AD81" s="9">
        <v>874931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1</v>
      </c>
      <c r="AS81" s="34">
        <v>0</v>
      </c>
      <c r="AT81" s="34">
        <v>0</v>
      </c>
      <c r="AU81" s="34">
        <v>1</v>
      </c>
      <c r="AV81" s="34">
        <v>0</v>
      </c>
      <c r="AW81" s="34">
        <v>2</v>
      </c>
      <c r="AX81" s="34">
        <v>4</v>
      </c>
      <c r="AY81" s="34">
        <v>19</v>
      </c>
      <c r="AZ81" s="34">
        <v>288</v>
      </c>
      <c r="BA81" s="33">
        <v>391235</v>
      </c>
      <c r="BB81" s="58">
        <v>434936</v>
      </c>
      <c r="BC81" s="58">
        <v>48297</v>
      </c>
    </row>
    <row r="82" spans="1:55" x14ac:dyDescent="0.25">
      <c r="A82" s="117" t="s">
        <v>113</v>
      </c>
      <c r="B82" s="9">
        <v>835279</v>
      </c>
      <c r="I82" s="11"/>
      <c r="J82" s="16"/>
      <c r="Y82" s="24"/>
      <c r="Z82" s="15">
        <f>SUM($AE82:BB82)/$B82</f>
        <v>0.54536268719793024</v>
      </c>
      <c r="AA82" s="16">
        <f>SUM($AE82:BC82)/$B82</f>
        <v>0.99946484946945868</v>
      </c>
      <c r="AC82" s="2" t="s">
        <v>103</v>
      </c>
      <c r="AD82" s="9">
        <v>835279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1</v>
      </c>
      <c r="AV82" s="34">
        <v>0</v>
      </c>
      <c r="AW82" s="34">
        <v>1</v>
      </c>
      <c r="AX82" s="34">
        <v>0</v>
      </c>
      <c r="AY82" s="34">
        <v>11</v>
      </c>
      <c r="AZ82" s="34">
        <v>45</v>
      </c>
      <c r="BA82" s="39">
        <v>281</v>
      </c>
      <c r="BB82" s="60">
        <v>455191</v>
      </c>
      <c r="BC82" s="58">
        <v>379302</v>
      </c>
    </row>
    <row r="83" spans="1:55" x14ac:dyDescent="0.25">
      <c r="A83" s="117" t="s">
        <v>114</v>
      </c>
      <c r="B83" s="9">
        <v>293612</v>
      </c>
      <c r="C83" s="25" t="s">
        <v>25</v>
      </c>
      <c r="D83" s="26" t="s">
        <v>26</v>
      </c>
      <c r="E83" s="27" t="s">
        <v>27</v>
      </c>
      <c r="I83" s="11"/>
      <c r="J83" s="16"/>
      <c r="U83" s="11"/>
      <c r="Y83" s="24"/>
      <c r="Z83" s="24"/>
      <c r="AA83" s="15">
        <f>SUM($AE83:BC83)/$B83</f>
        <v>0.99060665095432066</v>
      </c>
      <c r="AC83" s="2" t="s">
        <v>104</v>
      </c>
      <c r="AD83" s="9">
        <v>293612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2</v>
      </c>
      <c r="AY83" s="34">
        <v>3</v>
      </c>
      <c r="AZ83" s="34">
        <v>10</v>
      </c>
      <c r="BA83" s="39">
        <v>41</v>
      </c>
      <c r="BB83" s="59">
        <v>295</v>
      </c>
      <c r="BC83" s="60">
        <v>290503</v>
      </c>
    </row>
    <row r="85" spans="1:55" x14ac:dyDescent="0.25">
      <c r="A85" s="103"/>
      <c r="B85" s="106"/>
      <c r="C85" s="128" t="s">
        <v>42</v>
      </c>
      <c r="D85" s="128"/>
      <c r="E85" s="128"/>
      <c r="F85" s="128"/>
      <c r="G85" s="128"/>
      <c r="H85" s="128"/>
      <c r="I85" s="104"/>
      <c r="J85" s="104"/>
      <c r="K85" s="104"/>
      <c r="L85" s="104"/>
      <c r="M85" s="104"/>
      <c r="N85" s="104"/>
      <c r="O85" s="107"/>
      <c r="P85" s="107"/>
      <c r="Q85" s="107"/>
      <c r="R85" s="107"/>
      <c r="S85" s="107"/>
      <c r="T85" s="107"/>
      <c r="U85" s="107"/>
      <c r="V85" s="28"/>
      <c r="W85" s="28"/>
      <c r="X85" s="28"/>
      <c r="Y85" s="28"/>
      <c r="Z85" s="29"/>
      <c r="AA85" s="24"/>
      <c r="AC85" s="103"/>
      <c r="AD85" s="106"/>
      <c r="AE85" s="128" t="s">
        <v>43</v>
      </c>
      <c r="AF85" s="128"/>
      <c r="AG85" s="128"/>
      <c r="AH85" s="128"/>
      <c r="AI85" s="128"/>
      <c r="AJ85" s="104"/>
      <c r="AK85" s="104"/>
      <c r="AL85" s="104"/>
      <c r="AM85" s="104"/>
      <c r="AN85" s="104"/>
      <c r="AO85" s="107"/>
      <c r="AP85" s="107"/>
      <c r="AQ85" s="107"/>
      <c r="AR85" s="107"/>
      <c r="AS85" s="107"/>
      <c r="AT85" s="107"/>
      <c r="AU85" s="107"/>
      <c r="AV85" s="107"/>
      <c r="AW85" s="107"/>
      <c r="AX85" s="14"/>
      <c r="BC85" s="38"/>
    </row>
    <row r="86" spans="1:55" x14ac:dyDescent="0.25">
      <c r="A86" s="2" t="s">
        <v>22</v>
      </c>
      <c r="B86" s="3" t="s">
        <v>23</v>
      </c>
      <c r="C86" s="14" t="s">
        <v>0</v>
      </c>
      <c r="D86" s="14" t="s">
        <v>1</v>
      </c>
      <c r="E86" s="14" t="s">
        <v>2</v>
      </c>
      <c r="F86" s="14" t="s">
        <v>3</v>
      </c>
      <c r="G86" s="14" t="s">
        <v>4</v>
      </c>
      <c r="H86" s="14" t="s">
        <v>5</v>
      </c>
      <c r="I86" s="30" t="s">
        <v>6</v>
      </c>
      <c r="J86" s="30" t="s">
        <v>7</v>
      </c>
      <c r="K86" s="14" t="s">
        <v>8</v>
      </c>
      <c r="L86" s="14" t="s">
        <v>9</v>
      </c>
      <c r="M86" s="14" t="s">
        <v>10</v>
      </c>
      <c r="N86" s="14" t="s">
        <v>11</v>
      </c>
      <c r="O86" s="14" t="s">
        <v>12</v>
      </c>
      <c r="P86" s="14" t="s">
        <v>13</v>
      </c>
      <c r="Q86" s="14" t="s">
        <v>14</v>
      </c>
      <c r="R86" s="14" t="s">
        <v>15</v>
      </c>
      <c r="S86" s="14" t="s">
        <v>16</v>
      </c>
      <c r="T86" s="14" t="s">
        <v>17</v>
      </c>
      <c r="U86" s="48" t="s">
        <v>18</v>
      </c>
      <c r="Z86" s="11"/>
      <c r="AA86" s="32"/>
      <c r="AB86" s="7"/>
      <c r="AC86" s="2" t="s">
        <v>22</v>
      </c>
      <c r="AD86" s="3" t="s">
        <v>23</v>
      </c>
      <c r="AE86" s="14" t="s">
        <v>0</v>
      </c>
      <c r="AF86" s="14" t="s">
        <v>1</v>
      </c>
      <c r="AG86" s="14" t="s">
        <v>2</v>
      </c>
      <c r="AH86" s="14" t="s">
        <v>3</v>
      </c>
      <c r="AI86" s="14" t="s">
        <v>4</v>
      </c>
      <c r="AJ86" s="14" t="s">
        <v>5</v>
      </c>
      <c r="AK86" s="30" t="s">
        <v>6</v>
      </c>
      <c r="AL86" s="30" t="s">
        <v>7</v>
      </c>
      <c r="AM86" s="14" t="s">
        <v>8</v>
      </c>
      <c r="AN86" s="14" t="s">
        <v>9</v>
      </c>
      <c r="AO86" s="14" t="s">
        <v>10</v>
      </c>
      <c r="AP86" s="14" t="s">
        <v>11</v>
      </c>
      <c r="AQ86" s="14" t="s">
        <v>12</v>
      </c>
      <c r="AR86" s="14" t="s">
        <v>13</v>
      </c>
      <c r="AS86" s="14" t="s">
        <v>14</v>
      </c>
      <c r="AT86" s="14" t="s">
        <v>15</v>
      </c>
      <c r="AU86" s="14" t="s">
        <v>16</v>
      </c>
      <c r="AV86" s="14" t="s">
        <v>17</v>
      </c>
      <c r="AW86" s="48" t="s">
        <v>18</v>
      </c>
      <c r="AX86" s="34"/>
    </row>
    <row r="87" spans="1:55" x14ac:dyDescent="0.25">
      <c r="A87" s="2" t="s">
        <v>0</v>
      </c>
      <c r="B87" s="3">
        <v>1145946</v>
      </c>
      <c r="C87" s="15">
        <f>SUM($AE87:AE87)/$B87</f>
        <v>0.98375054321931399</v>
      </c>
      <c r="D87" s="16">
        <f>SUM($AE87:AF87)/$B87</f>
        <v>0.99288709939211794</v>
      </c>
      <c r="E87" s="16">
        <f>SUM($AE87:AG87)/$B87</f>
        <v>0.99662025959338396</v>
      </c>
      <c r="F87" s="17">
        <f>SUM($AE87:AH87)/$B87</f>
        <v>0.99964658020535002</v>
      </c>
      <c r="G87" s="16">
        <f>SUM($AE87:AI87)/$B87</f>
        <v>0.99977398585971766</v>
      </c>
      <c r="H87" s="16">
        <f>SUM($AE87:AJ87)/$B87</f>
        <v>0.99985950472360829</v>
      </c>
      <c r="I87" s="18">
        <f>SUM($AE87:AK87)/$B87</f>
        <v>0.99997731132182499</v>
      </c>
      <c r="J87" s="11">
        <f>SUM($AE87:AL87)/$B87</f>
        <v>0.9999799292462298</v>
      </c>
      <c r="K87" s="24">
        <f>SUM($AE87:AM87)/$B87</f>
        <v>0.9999799292462298</v>
      </c>
      <c r="L87" s="24">
        <f>SUM($AE87:AN87)/$B87</f>
        <v>0.99998167452916631</v>
      </c>
      <c r="M87" s="24">
        <f>SUM($AE87:AO87)/$B87</f>
        <v>0.99998429245357112</v>
      </c>
      <c r="N87" s="24">
        <f>SUM($AE87:AP87)/$B87</f>
        <v>0.99998603773650763</v>
      </c>
      <c r="O87" s="24">
        <f>SUM($AE87:AQ87)/$B87</f>
        <v>0.99998691037797593</v>
      </c>
      <c r="P87" s="29">
        <f>SUM($AE87:AR87)/$B87</f>
        <v>0.99999040094384906</v>
      </c>
      <c r="Q87" s="24">
        <f>SUM($AE87:AS87)/$B87</f>
        <v>0.99999040094384906</v>
      </c>
      <c r="R87" s="24">
        <f>SUM($AE87:AT87)/$B87</f>
        <v>1</v>
      </c>
      <c r="S87" s="24">
        <f>SUM($AE87:AU87)/$B87</f>
        <v>1</v>
      </c>
      <c r="T87" s="24">
        <f>SUM($AE87:AV87)/$B87</f>
        <v>1</v>
      </c>
      <c r="U87" s="56">
        <f>SUM($AE87:AW87)/$B87</f>
        <v>1</v>
      </c>
      <c r="Z87" s="11"/>
      <c r="AA87" s="24"/>
      <c r="AB87" s="8"/>
      <c r="AC87" s="2" t="s">
        <v>0</v>
      </c>
      <c r="AD87" s="3">
        <v>1145946</v>
      </c>
      <c r="AE87" s="70">
        <v>1127325</v>
      </c>
      <c r="AF87" s="71">
        <v>10470</v>
      </c>
      <c r="AG87" s="71">
        <v>4278</v>
      </c>
      <c r="AH87" s="71">
        <v>3468</v>
      </c>
      <c r="AI87" s="71">
        <v>146</v>
      </c>
      <c r="AJ87" s="71">
        <v>98</v>
      </c>
      <c r="AK87" s="72">
        <v>135</v>
      </c>
      <c r="AL87" s="72">
        <v>3</v>
      </c>
      <c r="AM87" s="71">
        <v>0</v>
      </c>
      <c r="AN87" s="71">
        <v>2</v>
      </c>
      <c r="AO87" s="71">
        <v>3</v>
      </c>
      <c r="AP87" s="71">
        <v>2</v>
      </c>
      <c r="AQ87" s="71">
        <v>1</v>
      </c>
      <c r="AR87" s="72">
        <v>4</v>
      </c>
      <c r="AS87" s="71">
        <v>0</v>
      </c>
      <c r="AT87" s="71">
        <v>11</v>
      </c>
      <c r="AU87" s="71">
        <v>0</v>
      </c>
      <c r="AV87" s="71">
        <v>0</v>
      </c>
      <c r="AW87" s="73">
        <v>0</v>
      </c>
      <c r="AX87" s="34"/>
    </row>
    <row r="88" spans="1:55" x14ac:dyDescent="0.25">
      <c r="A88" s="2" t="s">
        <v>1</v>
      </c>
      <c r="B88" s="3">
        <v>1164483</v>
      </c>
      <c r="C88" s="16"/>
      <c r="D88" s="15">
        <f>SUM($AE88:AF88)/$B88</f>
        <v>0.9838812588934317</v>
      </c>
      <c r="E88" s="16">
        <f>SUM($AE88:AG88)/$B88</f>
        <v>0.99328714974799981</v>
      </c>
      <c r="F88" s="16">
        <f>SUM($AE88:AH88)/$B88</f>
        <v>0.99672902051811829</v>
      </c>
      <c r="G88" s="17">
        <f>SUM($AE88:AI88)/$B88</f>
        <v>0.99971918868716847</v>
      </c>
      <c r="H88" s="16">
        <f>SUM($AE88:AJ88)/$B88</f>
        <v>0.99983426121291596</v>
      </c>
      <c r="I88" s="11">
        <f>SUM($AE88:AK88)/$B88</f>
        <v>0.99999055374788637</v>
      </c>
      <c r="J88" s="18">
        <f>SUM($AE88:AL88)/$B88</f>
        <v>0.99999312999846279</v>
      </c>
      <c r="K88" s="24">
        <f>SUM($AE88:AM88)/$B88</f>
        <v>0.99999570624903922</v>
      </c>
      <c r="L88" s="24">
        <f>SUM($AE88:AN88)/$B88</f>
        <v>0.99999570624903922</v>
      </c>
      <c r="M88" s="24">
        <f>SUM($AE88:AO88)/$B88</f>
        <v>0.99999570624903922</v>
      </c>
      <c r="N88" s="24">
        <f>SUM($AE88:AP88)/$B88</f>
        <v>0.99999570624903922</v>
      </c>
      <c r="O88" s="24">
        <f>SUM($AE88:AQ88)/$B88</f>
        <v>0.99999742374942358</v>
      </c>
      <c r="P88" s="29">
        <f>SUM($AE88:AR88)/$B88</f>
        <v>0.99999742374942358</v>
      </c>
      <c r="Q88" s="24">
        <f>SUM($AE88:AS88)/$B88</f>
        <v>0.99999742374942358</v>
      </c>
      <c r="R88" s="24">
        <f>SUM($AE88:AT88)/$B88</f>
        <v>1</v>
      </c>
      <c r="S88" s="24">
        <f>SUM($AE88:AU88)/$B88</f>
        <v>1</v>
      </c>
      <c r="T88" s="24">
        <f>SUM($AE88:AV88)/$B88</f>
        <v>1</v>
      </c>
      <c r="U88" s="56">
        <f>SUM($AE88:AW88)/$B88</f>
        <v>1</v>
      </c>
      <c r="Z88" s="11"/>
      <c r="AA88" s="24"/>
      <c r="AB88" s="8"/>
      <c r="AC88" s="2" t="s">
        <v>1</v>
      </c>
      <c r="AD88" s="3">
        <v>1164483</v>
      </c>
      <c r="AE88" s="74">
        <v>0</v>
      </c>
      <c r="AF88" s="70">
        <v>1145713</v>
      </c>
      <c r="AG88" s="74">
        <v>10953</v>
      </c>
      <c r="AH88" s="74">
        <v>4008</v>
      </c>
      <c r="AI88" s="71">
        <v>3482</v>
      </c>
      <c r="AJ88" s="71">
        <v>134</v>
      </c>
      <c r="AK88" s="72">
        <v>182</v>
      </c>
      <c r="AL88" s="72">
        <v>3</v>
      </c>
      <c r="AM88" s="71">
        <v>3</v>
      </c>
      <c r="AN88" s="71">
        <v>0</v>
      </c>
      <c r="AO88" s="71">
        <v>0</v>
      </c>
      <c r="AP88" s="71">
        <v>0</v>
      </c>
      <c r="AQ88" s="71">
        <v>2</v>
      </c>
      <c r="AR88" s="72">
        <v>0</v>
      </c>
      <c r="AS88" s="71">
        <v>0</v>
      </c>
      <c r="AT88" s="71">
        <v>3</v>
      </c>
      <c r="AU88" s="71">
        <v>0</v>
      </c>
      <c r="AV88" s="71">
        <v>0</v>
      </c>
      <c r="AW88" s="73">
        <v>0</v>
      </c>
      <c r="AX88" s="34"/>
    </row>
    <row r="89" spans="1:55" x14ac:dyDescent="0.25">
      <c r="A89" s="2" t="s">
        <v>2</v>
      </c>
      <c r="B89" s="3">
        <v>1254908</v>
      </c>
      <c r="C89" s="16"/>
      <c r="D89" s="16"/>
      <c r="E89" s="15">
        <f>SUM($AE89:AG89)/$B89</f>
        <v>0.9845972772506032</v>
      </c>
      <c r="F89" s="16">
        <f>SUM($AE89:AH89)/$B89</f>
        <v>0.9930648302505044</v>
      </c>
      <c r="G89" s="16">
        <f>SUM($AE89:AI89)/$B89</f>
        <v>0.99692009294705264</v>
      </c>
      <c r="H89" s="17">
        <f>SUM($AE89:AJ89)/$B89</f>
        <v>0.99980317282223075</v>
      </c>
      <c r="I89" s="11">
        <f>SUM($AE89:AK89)/$B89</f>
        <v>0.9999896406748543</v>
      </c>
      <c r="J89" s="11">
        <f>SUM($AE89:AL89)/$B89</f>
        <v>0.99999282815951451</v>
      </c>
      <c r="K89" s="18">
        <f>SUM($AE89:AM89)/$B89</f>
        <v>0.99999442190184462</v>
      </c>
      <c r="L89" s="24">
        <f>SUM($AE89:AN89)/$B89</f>
        <v>0.99999521877300968</v>
      </c>
      <c r="M89" s="24">
        <f>SUM($AE89:AO89)/$B89</f>
        <v>0.99999760938650484</v>
      </c>
      <c r="N89" s="24">
        <f>SUM($AE89:AP89)/$B89</f>
        <v>0.99999840625766989</v>
      </c>
      <c r="O89" s="24">
        <f>SUM($AE89:AQ89)/$B89</f>
        <v>0.99999920312883495</v>
      </c>
      <c r="P89" s="29">
        <f>SUM($AE89:AR89)/$B89</f>
        <v>0.99999920312883495</v>
      </c>
      <c r="Q89" s="24">
        <f>SUM($AE89:AS89)/$B89</f>
        <v>0.99999920312883495</v>
      </c>
      <c r="R89" s="24">
        <f>SUM($AE89:AT89)/$B89</f>
        <v>1</v>
      </c>
      <c r="S89" s="24">
        <f>SUM($AE89:AU89)/$B89</f>
        <v>1</v>
      </c>
      <c r="T89" s="24">
        <f>SUM($AE89:AV89)/$B89</f>
        <v>1</v>
      </c>
      <c r="U89" s="56">
        <f>SUM($AE89:AW89)/$B89</f>
        <v>1</v>
      </c>
      <c r="Z89" s="11"/>
      <c r="AA89" s="24"/>
      <c r="AB89" s="8"/>
      <c r="AC89" s="2" t="s">
        <v>2</v>
      </c>
      <c r="AD89" s="3">
        <v>1254908</v>
      </c>
      <c r="AE89" s="74">
        <v>0</v>
      </c>
      <c r="AF89" s="74">
        <v>0</v>
      </c>
      <c r="AG89" s="70">
        <v>1235579</v>
      </c>
      <c r="AH89" s="74">
        <v>10626</v>
      </c>
      <c r="AI89" s="71">
        <v>4838</v>
      </c>
      <c r="AJ89" s="71">
        <v>3618</v>
      </c>
      <c r="AK89" s="72">
        <v>234</v>
      </c>
      <c r="AL89" s="72">
        <v>4</v>
      </c>
      <c r="AM89" s="72">
        <v>2</v>
      </c>
      <c r="AN89" s="71">
        <v>1</v>
      </c>
      <c r="AO89" s="71">
        <v>3</v>
      </c>
      <c r="AP89" s="71">
        <v>1</v>
      </c>
      <c r="AQ89" s="71">
        <v>1</v>
      </c>
      <c r="AR89" s="72">
        <v>0</v>
      </c>
      <c r="AS89" s="71">
        <v>0</v>
      </c>
      <c r="AT89" s="71">
        <v>1</v>
      </c>
      <c r="AU89" s="71">
        <v>0</v>
      </c>
      <c r="AV89" s="71">
        <v>0</v>
      </c>
      <c r="AW89" s="73">
        <v>0</v>
      </c>
      <c r="AX89" s="34"/>
    </row>
    <row r="90" spans="1:55" x14ac:dyDescent="0.25">
      <c r="A90" s="2" t="s">
        <v>3</v>
      </c>
      <c r="B90" s="3">
        <v>1153957</v>
      </c>
      <c r="C90" s="16"/>
      <c r="D90" s="16"/>
      <c r="E90" s="16"/>
      <c r="F90" s="15">
        <f>SUM($AE90:AH90)/$B90</f>
        <v>0.98450028900556952</v>
      </c>
      <c r="G90" s="16">
        <f>SUM($AE90:AI90)/$B90</f>
        <v>0.9934061667809112</v>
      </c>
      <c r="H90" s="16">
        <f>SUM($AE90:AJ90)/$B90</f>
        <v>0.9968664343645387</v>
      </c>
      <c r="I90" s="20">
        <f>SUM($AE90:AK90)/$B90</f>
        <v>0.99998440149849599</v>
      </c>
      <c r="J90" s="11">
        <f>SUM($AE90:AL90)/$B90</f>
        <v>0.99998960099899736</v>
      </c>
      <c r="K90" s="24">
        <f>SUM($AE90:AM90)/$B90</f>
        <v>0.99999220074924799</v>
      </c>
      <c r="L90" s="18">
        <f>SUM($AE90:AN90)/$B90</f>
        <v>0.99999220074924799</v>
      </c>
      <c r="M90" s="24">
        <f>SUM($AE90:AO90)/$B90</f>
        <v>0.99999480049949863</v>
      </c>
      <c r="N90" s="24">
        <f>SUM($AE90:AP90)/$B90</f>
        <v>0.99999653366633245</v>
      </c>
      <c r="O90" s="24">
        <f>SUM($AE90:AQ90)/$B90</f>
        <v>0.99999740024974937</v>
      </c>
      <c r="P90" s="29">
        <f>SUM($AE90:AR90)/$B90</f>
        <v>0.99999740024974937</v>
      </c>
      <c r="Q90" s="24">
        <f>SUM($AE90:AS90)/$B90</f>
        <v>0.99999826683316617</v>
      </c>
      <c r="R90" s="24">
        <f>SUM($AE90:AT90)/$B90</f>
        <v>1</v>
      </c>
      <c r="S90" s="24">
        <f>SUM($AE90:AU90)/$B90</f>
        <v>1</v>
      </c>
      <c r="T90" s="24">
        <f>SUM($AE90:AV90)/$B90</f>
        <v>1</v>
      </c>
      <c r="U90" s="56">
        <f>SUM($AE90:AW90)/$B90</f>
        <v>1</v>
      </c>
      <c r="Z90" s="11"/>
      <c r="AA90" s="24"/>
      <c r="AB90" s="8"/>
      <c r="AC90" s="2" t="s">
        <v>3</v>
      </c>
      <c r="AD90" s="3">
        <v>1153957</v>
      </c>
      <c r="AE90" s="74">
        <v>0</v>
      </c>
      <c r="AF90" s="74">
        <v>0</v>
      </c>
      <c r="AG90" s="74">
        <v>0</v>
      </c>
      <c r="AH90" s="70">
        <v>1136071</v>
      </c>
      <c r="AI90" s="71">
        <v>10277</v>
      </c>
      <c r="AJ90" s="71">
        <v>3993</v>
      </c>
      <c r="AK90" s="72">
        <v>3598</v>
      </c>
      <c r="AL90" s="72">
        <v>6</v>
      </c>
      <c r="AM90" s="71">
        <v>3</v>
      </c>
      <c r="AN90" s="72">
        <v>0</v>
      </c>
      <c r="AO90" s="71">
        <v>3</v>
      </c>
      <c r="AP90" s="71">
        <v>2</v>
      </c>
      <c r="AQ90" s="71">
        <v>1</v>
      </c>
      <c r="AR90" s="72">
        <v>0</v>
      </c>
      <c r="AS90" s="71">
        <v>1</v>
      </c>
      <c r="AT90" s="71">
        <v>2</v>
      </c>
      <c r="AU90" s="71">
        <v>0</v>
      </c>
      <c r="AV90" s="71">
        <v>0</v>
      </c>
      <c r="AW90" s="73">
        <v>0</v>
      </c>
      <c r="AX90" s="34"/>
    </row>
    <row r="91" spans="1:55" x14ac:dyDescent="0.25">
      <c r="A91" s="2" t="s">
        <v>4</v>
      </c>
      <c r="B91" s="3">
        <v>1377553</v>
      </c>
      <c r="C91" s="16"/>
      <c r="D91" s="16"/>
      <c r="E91" s="16"/>
      <c r="F91" s="16"/>
      <c r="G91" s="15">
        <f>SUM($AE91:AI91)/$B91</f>
        <v>0.98589019805408573</v>
      </c>
      <c r="H91" s="16">
        <f>SUM($AE91:AJ91)/$B91</f>
        <v>0.99404596411172563</v>
      </c>
      <c r="I91" s="11">
        <f>SUM($AE91:AK91)/$B91</f>
        <v>0.99976770403752158</v>
      </c>
      <c r="J91" s="20">
        <f>SUM($AE91:AL91)/$B91</f>
        <v>0.99994192600938037</v>
      </c>
      <c r="K91" s="24">
        <f>SUM($AE91:AM91)/$B91</f>
        <v>0.99994482970891141</v>
      </c>
      <c r="L91" s="24">
        <f>SUM($AE91:AN91)/$B91</f>
        <v>0.99994991118309062</v>
      </c>
      <c r="M91" s="18">
        <f>SUM($AE91:AO91)/$B91</f>
        <v>0.9999680593051592</v>
      </c>
      <c r="N91" s="24">
        <f>SUM($AE91:AP91)/$B91</f>
        <v>0.99997096300469024</v>
      </c>
      <c r="O91" s="24">
        <f>SUM($AE91:AQ91)/$B91</f>
        <v>0.99997386670422117</v>
      </c>
      <c r="P91" s="29">
        <f>SUM($AE91:AR91)/$B91</f>
        <v>0.99997459262910393</v>
      </c>
      <c r="Q91" s="24">
        <f>SUM($AE91:AS91)/$B91</f>
        <v>0.99997677040375221</v>
      </c>
      <c r="R91" s="24">
        <f>SUM($AE91:AT91)/$B91</f>
        <v>0.99999927407511724</v>
      </c>
      <c r="S91" s="24">
        <f>SUM($AE91:AU91)/$B91</f>
        <v>0.99999927407511724</v>
      </c>
      <c r="T91" s="24">
        <f>SUM($AE91:AV91)/$B91</f>
        <v>0.99999927407511724</v>
      </c>
      <c r="U91" s="56">
        <f>SUM($AE91:AW91)/$B91</f>
        <v>1</v>
      </c>
      <c r="Z91" s="11"/>
      <c r="AA91" s="24"/>
      <c r="AB91" s="8"/>
      <c r="AC91" s="2" t="s">
        <v>4</v>
      </c>
      <c r="AD91" s="3">
        <v>1377553</v>
      </c>
      <c r="AE91" s="74">
        <v>0</v>
      </c>
      <c r="AF91" s="74">
        <v>0</v>
      </c>
      <c r="AG91" s="74">
        <v>0</v>
      </c>
      <c r="AH91" s="74">
        <v>0</v>
      </c>
      <c r="AI91" s="70">
        <v>1358116</v>
      </c>
      <c r="AJ91" s="74">
        <v>11235</v>
      </c>
      <c r="AK91" s="75">
        <v>7882</v>
      </c>
      <c r="AL91" s="72">
        <v>240</v>
      </c>
      <c r="AM91" s="71">
        <v>4</v>
      </c>
      <c r="AN91" s="71">
        <v>7</v>
      </c>
      <c r="AO91" s="72">
        <v>25</v>
      </c>
      <c r="AP91" s="71">
        <v>4</v>
      </c>
      <c r="AQ91" s="71">
        <v>4</v>
      </c>
      <c r="AR91" s="72">
        <v>1</v>
      </c>
      <c r="AS91" s="71">
        <v>3</v>
      </c>
      <c r="AT91" s="71">
        <v>31</v>
      </c>
      <c r="AU91" s="71">
        <v>0</v>
      </c>
      <c r="AV91" s="71">
        <v>0</v>
      </c>
      <c r="AW91" s="73">
        <v>1</v>
      </c>
      <c r="AX91" s="34"/>
    </row>
    <row r="92" spans="1:55" x14ac:dyDescent="0.25">
      <c r="A92" s="2" t="s">
        <v>5</v>
      </c>
      <c r="B92" s="3">
        <v>1188641</v>
      </c>
      <c r="C92" s="16"/>
      <c r="D92" s="16"/>
      <c r="E92" s="16"/>
      <c r="F92" s="16"/>
      <c r="G92" s="16"/>
      <c r="H92" s="15">
        <f>SUM($AE92:AJ92)/$B92</f>
        <v>0.98450920000235564</v>
      </c>
      <c r="I92" s="11">
        <f>SUM($AE92:AK92)/$B92</f>
        <v>0.99787740789691759</v>
      </c>
      <c r="J92" s="11">
        <f>SUM($AE92:AL92)/$B92</f>
        <v>0.99974424573946208</v>
      </c>
      <c r="K92" s="17">
        <f>SUM($AE92:AM92)/$B92</f>
        <v>0.99997896757725835</v>
      </c>
      <c r="L92" s="24">
        <f>SUM($AE92:AN92)/$B92</f>
        <v>0.99998569795253567</v>
      </c>
      <c r="M92" s="24">
        <f>SUM($AE92:AO92)/$B92</f>
        <v>0.99998653924944536</v>
      </c>
      <c r="N92" s="18">
        <f>SUM($AE92:AP92)/$B92</f>
        <v>0.99998738054635505</v>
      </c>
      <c r="O92" s="24">
        <f>SUM($AE92:AQ92)/$B92</f>
        <v>0.99998822184326475</v>
      </c>
      <c r="P92" s="29">
        <f>SUM($AE92:AR92)/$B92</f>
        <v>0.99998906314017433</v>
      </c>
      <c r="Q92" s="24">
        <f>SUM($AE92:AS92)/$B92</f>
        <v>0.99999242832781299</v>
      </c>
      <c r="R92" s="24">
        <f>SUM($AE92:AT92)/$B92</f>
        <v>0.99999663481236134</v>
      </c>
      <c r="S92" s="24">
        <f>SUM($AE92:AU92)/$B92</f>
        <v>0.99999663481236134</v>
      </c>
      <c r="T92" s="24">
        <f>SUM($AE92:AV92)/$B92</f>
        <v>0.99999747610927103</v>
      </c>
      <c r="U92" s="56">
        <f>SUM($AE92:AW92)/$B92</f>
        <v>1</v>
      </c>
      <c r="Z92" s="11"/>
      <c r="AA92" s="24"/>
      <c r="AB92" s="8"/>
      <c r="AC92" s="2" t="s">
        <v>5</v>
      </c>
      <c r="AD92" s="3">
        <v>1188641</v>
      </c>
      <c r="AE92" s="74">
        <v>0</v>
      </c>
      <c r="AF92" s="74">
        <v>0</v>
      </c>
      <c r="AG92" s="74">
        <v>0</v>
      </c>
      <c r="AH92" s="74">
        <v>0</v>
      </c>
      <c r="AI92" s="74">
        <v>0</v>
      </c>
      <c r="AJ92" s="70">
        <v>1170228</v>
      </c>
      <c r="AK92" s="75">
        <v>15890</v>
      </c>
      <c r="AL92" s="72">
        <v>2219</v>
      </c>
      <c r="AM92" s="71">
        <v>279</v>
      </c>
      <c r="AN92" s="71">
        <v>8</v>
      </c>
      <c r="AO92" s="71">
        <v>1</v>
      </c>
      <c r="AP92" s="72">
        <v>1</v>
      </c>
      <c r="AQ92" s="71">
        <v>1</v>
      </c>
      <c r="AR92" s="72">
        <v>1</v>
      </c>
      <c r="AS92" s="71">
        <v>4</v>
      </c>
      <c r="AT92" s="71">
        <v>5</v>
      </c>
      <c r="AU92" s="71">
        <v>0</v>
      </c>
      <c r="AV92" s="71">
        <v>1</v>
      </c>
      <c r="AW92" s="73">
        <v>3</v>
      </c>
      <c r="AX92" s="34"/>
    </row>
    <row r="93" spans="1:55" x14ac:dyDescent="0.25">
      <c r="A93" s="2" t="s">
        <v>6</v>
      </c>
      <c r="B93" s="3">
        <v>1090391</v>
      </c>
      <c r="C93" s="16"/>
      <c r="D93" s="16"/>
      <c r="E93" s="16"/>
      <c r="F93" s="16"/>
      <c r="G93" s="16"/>
      <c r="H93" s="16"/>
      <c r="I93" s="21">
        <f>SUM($AE93:AK93)/$B93</f>
        <v>0.98994122291911801</v>
      </c>
      <c r="J93" s="11">
        <f>SUM($AE93:AL93)/$B93</f>
        <v>0.99509992287170379</v>
      </c>
      <c r="K93" s="24">
        <f>SUM($AE93:AM93)/$B93</f>
        <v>0.99786406894407598</v>
      </c>
      <c r="L93" s="17">
        <f>SUM($AE93:AN93)/$B93</f>
        <v>0.99997890664908273</v>
      </c>
      <c r="M93" s="24">
        <f>SUM($AE93:AO93)/$B93</f>
        <v>0.9999862434667931</v>
      </c>
      <c r="N93" s="24">
        <f>SUM($AE93:AP93)/$B93</f>
        <v>0.99998807767122067</v>
      </c>
      <c r="O93" s="18">
        <f>SUM($AE93:AQ93)/$B93</f>
        <v>0.99999082897786207</v>
      </c>
      <c r="P93" s="29">
        <f>SUM($AE93:AR93)/$B93</f>
        <v>0.99999174608007591</v>
      </c>
      <c r="Q93" s="24">
        <f>SUM($AE93:AS93)/$B93</f>
        <v>0.99999266318228963</v>
      </c>
      <c r="R93" s="24">
        <f>SUM($AE93:AT93)/$B93</f>
        <v>0.99999541448893103</v>
      </c>
      <c r="S93" s="24">
        <f>SUM($AE93:AU93)/$B93</f>
        <v>0.99999541448893103</v>
      </c>
      <c r="T93" s="24">
        <f>SUM($AE93:AV93)/$B93</f>
        <v>0.99999541448893103</v>
      </c>
      <c r="U93" s="56">
        <f>SUM($AE93:AW93)/$B93</f>
        <v>1</v>
      </c>
      <c r="Z93" s="11"/>
      <c r="AA93" s="24"/>
      <c r="AB93" s="8"/>
      <c r="AC93" s="2" t="s">
        <v>6</v>
      </c>
      <c r="AD93" s="3">
        <v>1090391</v>
      </c>
      <c r="AE93" s="74">
        <v>0</v>
      </c>
      <c r="AF93" s="74">
        <v>0</v>
      </c>
      <c r="AG93" s="74">
        <v>0</v>
      </c>
      <c r="AH93" s="74">
        <v>0</v>
      </c>
      <c r="AI93" s="74">
        <v>0</v>
      </c>
      <c r="AJ93" s="74">
        <v>0</v>
      </c>
      <c r="AK93" s="76">
        <v>1079423</v>
      </c>
      <c r="AL93" s="72">
        <v>5625</v>
      </c>
      <c r="AM93" s="71">
        <v>3014</v>
      </c>
      <c r="AN93" s="71">
        <v>2306</v>
      </c>
      <c r="AO93" s="71">
        <v>8</v>
      </c>
      <c r="AP93" s="71">
        <v>2</v>
      </c>
      <c r="AQ93" s="72">
        <v>3</v>
      </c>
      <c r="AR93" s="72">
        <v>1</v>
      </c>
      <c r="AS93" s="71">
        <v>1</v>
      </c>
      <c r="AT93" s="71">
        <v>3</v>
      </c>
      <c r="AU93" s="71">
        <v>0</v>
      </c>
      <c r="AV93" s="71">
        <v>0</v>
      </c>
      <c r="AW93" s="73">
        <v>5</v>
      </c>
    </row>
    <row r="94" spans="1:55" x14ac:dyDescent="0.25">
      <c r="A94" s="2" t="s">
        <v>7</v>
      </c>
      <c r="B94" s="3">
        <v>1228444</v>
      </c>
      <c r="J94" s="15">
        <f>SUM($AE94:AL94)/$B94</f>
        <v>0.98283682447063114</v>
      </c>
      <c r="K94" s="16">
        <f>SUM($AE94:AM94)/$B94</f>
        <v>0.99206964257222963</v>
      </c>
      <c r="L94" s="16">
        <f>SUM($AE94:AN94)/$B94</f>
        <v>0.99613006372288848</v>
      </c>
      <c r="M94" s="17">
        <f>SUM($AE94:AO94)/$B94</f>
        <v>0.99930806776702885</v>
      </c>
      <c r="N94" s="16">
        <f>SUM($AE94:AP94)/$B94</f>
        <v>0.99956693182595213</v>
      </c>
      <c r="O94" s="16">
        <f>SUM($AE94:AQ94)/$B94</f>
        <v>0.99974764824444584</v>
      </c>
      <c r="P94" s="19">
        <f>SUM($AE94:AR94)/$B94</f>
        <v>0.99985754336380006</v>
      </c>
      <c r="Q94" s="16">
        <f>SUM($AE94:AS94)/$B94</f>
        <v>0.99990638563906864</v>
      </c>
      <c r="R94" s="16">
        <f>SUM($AE94:AT94)/$B94</f>
        <v>0.99993813311799318</v>
      </c>
      <c r="S94" s="16">
        <f>SUM($AE94:AU94)/$B94</f>
        <v>0.99996581040731203</v>
      </c>
      <c r="T94" s="16">
        <f>SUM($AE94:AV94)/$B94</f>
        <v>0.99998778943118283</v>
      </c>
      <c r="U94" s="10">
        <f>SUM($AE94:AW94)/$B94</f>
        <v>1</v>
      </c>
      <c r="Z94" s="11"/>
      <c r="AA94" s="11"/>
      <c r="AC94" s="2" t="s">
        <v>7</v>
      </c>
      <c r="AD94" s="3">
        <v>1228444</v>
      </c>
      <c r="AE94" s="74">
        <v>0</v>
      </c>
      <c r="AF94" s="74">
        <v>0</v>
      </c>
      <c r="AG94" s="74">
        <v>0</v>
      </c>
      <c r="AH94" s="74">
        <v>0</v>
      </c>
      <c r="AI94" s="74">
        <v>0</v>
      </c>
      <c r="AJ94" s="74">
        <v>0</v>
      </c>
      <c r="AK94" s="74">
        <v>0</v>
      </c>
      <c r="AL94" s="70">
        <v>1207360</v>
      </c>
      <c r="AM94" s="74">
        <v>11342</v>
      </c>
      <c r="AN94" s="74">
        <v>4988</v>
      </c>
      <c r="AO94" s="71">
        <v>3904</v>
      </c>
      <c r="AP94" s="71">
        <v>318</v>
      </c>
      <c r="AQ94" s="71">
        <v>222</v>
      </c>
      <c r="AR94" s="71">
        <v>135</v>
      </c>
      <c r="AS94" s="71">
        <v>60</v>
      </c>
      <c r="AT94" s="71">
        <v>39</v>
      </c>
      <c r="AU94" s="74">
        <v>34</v>
      </c>
      <c r="AV94" s="74">
        <v>27</v>
      </c>
      <c r="AW94" s="77">
        <v>15</v>
      </c>
    </row>
    <row r="95" spans="1:55" x14ac:dyDescent="0.25">
      <c r="A95" s="2" t="s">
        <v>8</v>
      </c>
      <c r="B95" s="3">
        <v>1111983</v>
      </c>
      <c r="J95" s="16"/>
      <c r="K95" s="15">
        <f>SUM($AE95:AM95)/$B95</f>
        <v>0.9838918400730946</v>
      </c>
      <c r="L95" s="16">
        <f>SUM($AE95:AN95)/$B95</f>
        <v>0.99329845869945854</v>
      </c>
      <c r="M95" s="16">
        <f>SUM($AE95:AO95)/$B95</f>
        <v>0.99676613761181598</v>
      </c>
      <c r="N95" s="17">
        <f>SUM($AE95:AP95)/$B95</f>
        <v>0.99971582299369688</v>
      </c>
      <c r="O95" s="16">
        <f>SUM($AE95:AQ95)/$B95</f>
        <v>0.99983183196145986</v>
      </c>
      <c r="P95" s="16">
        <f>SUM($AE95:AR95)/$B95</f>
        <v>0.99989298397547444</v>
      </c>
      <c r="Q95" s="19">
        <f>SUM($AE95:AS95)/$B95</f>
        <v>0.99993884798598542</v>
      </c>
      <c r="R95" s="16">
        <f>SUM($AE95:AT95)/$B95</f>
        <v>0.99996222963840276</v>
      </c>
      <c r="S95" s="16">
        <f>SUM($AE95:AU95)/$B95</f>
        <v>0.99996942399299271</v>
      </c>
      <c r="T95" s="16">
        <f>SUM($AE95:AV95)/$B95</f>
        <v>0.99998291340784884</v>
      </c>
      <c r="U95" s="10">
        <f>SUM($AE95:AW95)/$B95</f>
        <v>1</v>
      </c>
      <c r="Z95" s="11"/>
      <c r="AA95" s="11"/>
      <c r="AC95" s="2" t="s">
        <v>8</v>
      </c>
      <c r="AD95" s="3">
        <v>1111983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0</v>
      </c>
      <c r="AL95" s="74">
        <v>0</v>
      </c>
      <c r="AM95" s="70">
        <v>1094071</v>
      </c>
      <c r="AN95" s="74">
        <v>10460</v>
      </c>
      <c r="AO95" s="71">
        <v>3856</v>
      </c>
      <c r="AP95" s="71">
        <v>3280</v>
      </c>
      <c r="AQ95" s="71">
        <v>129</v>
      </c>
      <c r="AR95" s="71">
        <v>68</v>
      </c>
      <c r="AS95" s="71">
        <v>51</v>
      </c>
      <c r="AT95" s="71">
        <v>26</v>
      </c>
      <c r="AU95" s="74">
        <v>8</v>
      </c>
      <c r="AV95" s="74">
        <v>15</v>
      </c>
      <c r="AW95" s="77">
        <v>19</v>
      </c>
    </row>
    <row r="96" spans="1:55" x14ac:dyDescent="0.25">
      <c r="A96" s="2" t="s">
        <v>9</v>
      </c>
      <c r="B96" s="3">
        <v>1133125</v>
      </c>
      <c r="J96" s="16"/>
      <c r="K96" s="16"/>
      <c r="L96" s="15">
        <f>SUM($AE96:AN96)/$B96</f>
        <v>0.98455686707115275</v>
      </c>
      <c r="M96" s="16">
        <f>SUM($AE96:AO96)/$B96</f>
        <v>0.99350380584666298</v>
      </c>
      <c r="N96" s="16">
        <f>SUM($AE96:AP96)/$B96</f>
        <v>0.99697032542746833</v>
      </c>
      <c r="O96" s="17">
        <f>SUM($AE96:AQ96)/$B96</f>
        <v>0.99972289023717598</v>
      </c>
      <c r="P96" s="16">
        <f>SUM($AE96:AR96)/$B96</f>
        <v>0.99984026475455046</v>
      </c>
      <c r="Q96" s="16">
        <f>SUM($AE96:AS96)/$B96</f>
        <v>0.99989674572531717</v>
      </c>
      <c r="R96" s="19">
        <f>SUM($AE96:AT96)/$B96</f>
        <v>0.99994528405956973</v>
      </c>
      <c r="S96" s="16">
        <f>SUM($AE96:AU96)/$B96</f>
        <v>0.99996293436293437</v>
      </c>
      <c r="T96" s="16">
        <f>SUM($AE96:AV96)/$B96</f>
        <v>0.99997705460562603</v>
      </c>
      <c r="U96" s="10">
        <f>SUM($AE96:AW96)/$B96</f>
        <v>1</v>
      </c>
      <c r="Z96" s="11"/>
      <c r="AA96" s="11"/>
      <c r="AC96" s="2" t="s">
        <v>9</v>
      </c>
      <c r="AD96" s="3">
        <v>1133125</v>
      </c>
      <c r="AE96" s="74">
        <v>0</v>
      </c>
      <c r="AF96" s="74">
        <v>0</v>
      </c>
      <c r="AG96" s="74">
        <v>0</v>
      </c>
      <c r="AH96" s="74">
        <v>0</v>
      </c>
      <c r="AI96" s="74">
        <v>0</v>
      </c>
      <c r="AJ96" s="74">
        <v>0</v>
      </c>
      <c r="AK96" s="74">
        <v>0</v>
      </c>
      <c r="AL96" s="74">
        <v>0</v>
      </c>
      <c r="AM96" s="74">
        <v>0</v>
      </c>
      <c r="AN96" s="70">
        <v>1115626</v>
      </c>
      <c r="AO96" s="71">
        <v>10138</v>
      </c>
      <c r="AP96" s="71">
        <v>3928</v>
      </c>
      <c r="AQ96" s="71">
        <v>3119</v>
      </c>
      <c r="AR96" s="71">
        <v>133</v>
      </c>
      <c r="AS96" s="71">
        <v>64</v>
      </c>
      <c r="AT96" s="71">
        <v>55</v>
      </c>
      <c r="AU96" s="74">
        <v>20</v>
      </c>
      <c r="AV96" s="74">
        <v>16</v>
      </c>
      <c r="AW96" s="77">
        <v>26</v>
      </c>
    </row>
    <row r="97" spans="1:54" x14ac:dyDescent="0.25">
      <c r="A97" s="2" t="s">
        <v>10</v>
      </c>
      <c r="B97" s="3">
        <v>1236765</v>
      </c>
      <c r="J97" s="16"/>
      <c r="K97" s="16"/>
      <c r="L97" s="16"/>
      <c r="M97" s="15">
        <f>SUM($AE97:AO97)/$B97</f>
        <v>0.98464057440176589</v>
      </c>
      <c r="N97" s="16">
        <f>SUM($AE97:AP97)/$B97</f>
        <v>0.99404494790845477</v>
      </c>
      <c r="O97" s="16">
        <f>SUM($AE97:AQ97)/$B97</f>
        <v>0.99723229554523296</v>
      </c>
      <c r="P97" s="17">
        <f>SUM($AE97:AR97)/$B97</f>
        <v>0.99977683715176291</v>
      </c>
      <c r="Q97" s="16">
        <f>SUM($AE97:AS97)/$B97</f>
        <v>0.99986335318350694</v>
      </c>
      <c r="R97" s="16">
        <f>SUM($AE97:AT97)/$B97</f>
        <v>0.99991914389556624</v>
      </c>
      <c r="S97" s="19">
        <f>SUM($AE97:AU97)/$B97</f>
        <v>0.99996199763091609</v>
      </c>
      <c r="T97" s="16">
        <f>SUM($AE97:AV97)/$B97</f>
        <v>0.99997250892449252</v>
      </c>
      <c r="U97" s="10">
        <f>SUM($AE97:AW97)/$B97</f>
        <v>1</v>
      </c>
      <c r="Z97" s="11"/>
      <c r="AA97" s="11"/>
      <c r="AC97" s="2" t="s">
        <v>10</v>
      </c>
      <c r="AD97" s="3">
        <v>1236765</v>
      </c>
      <c r="AE97" s="74">
        <v>0</v>
      </c>
      <c r="AF97" s="74">
        <v>0</v>
      </c>
      <c r="AG97" s="74">
        <v>0</v>
      </c>
      <c r="AH97" s="74">
        <v>0</v>
      </c>
      <c r="AI97" s="74">
        <v>0</v>
      </c>
      <c r="AJ97" s="74">
        <v>0</v>
      </c>
      <c r="AK97" s="74">
        <v>0</v>
      </c>
      <c r="AL97" s="74">
        <v>0</v>
      </c>
      <c r="AM97" s="74">
        <v>0</v>
      </c>
      <c r="AN97" s="74">
        <v>0</v>
      </c>
      <c r="AO97" s="70">
        <v>1217769</v>
      </c>
      <c r="AP97" s="74">
        <v>11631</v>
      </c>
      <c r="AQ97" s="74">
        <v>3942</v>
      </c>
      <c r="AR97" s="71">
        <v>3147</v>
      </c>
      <c r="AS97" s="71">
        <v>107</v>
      </c>
      <c r="AT97" s="71">
        <v>69</v>
      </c>
      <c r="AU97" s="71">
        <v>53</v>
      </c>
      <c r="AV97" s="71">
        <v>13</v>
      </c>
      <c r="AW97" s="73">
        <v>34</v>
      </c>
    </row>
    <row r="98" spans="1:54" x14ac:dyDescent="0.25">
      <c r="A98" s="2" t="s">
        <v>11</v>
      </c>
      <c r="B98" s="3">
        <v>1227858</v>
      </c>
      <c r="J98" s="16"/>
      <c r="K98" s="16"/>
      <c r="L98" s="16"/>
      <c r="M98" s="16"/>
      <c r="N98" s="15">
        <f>SUM($AE98:AP98)/$B98</f>
        <v>0.9853435820754517</v>
      </c>
      <c r="O98" s="16">
        <f>SUM($AE98:AQ98)/$B98</f>
        <v>0.99379651392913515</v>
      </c>
      <c r="P98" s="16">
        <f>SUM($AE98:AR98)/$B98</f>
        <v>0.9971674248976673</v>
      </c>
      <c r="Q98" s="17">
        <f>SUM($AE98:AS98)/$B98</f>
        <v>0.99973449698580785</v>
      </c>
      <c r="R98" s="16">
        <f>SUM($AE98:AT98)/$B98</f>
        <v>0.99983874356806735</v>
      </c>
      <c r="S98" s="16">
        <f>SUM($AE98:AU98)/$B98</f>
        <v>0.99987539275714288</v>
      </c>
      <c r="T98" s="19">
        <f>SUM($AE98:AV98)/$B98</f>
        <v>0.99993810359178337</v>
      </c>
      <c r="U98" s="10">
        <f>SUM($AE98:AW98)/$B98</f>
        <v>1</v>
      </c>
      <c r="Z98" s="11"/>
      <c r="AA98" s="29"/>
      <c r="AC98" s="2" t="s">
        <v>11</v>
      </c>
      <c r="AD98" s="3">
        <v>1227858</v>
      </c>
      <c r="AE98" s="74">
        <v>0</v>
      </c>
      <c r="AF98" s="74">
        <v>0</v>
      </c>
      <c r="AG98" s="74">
        <v>0</v>
      </c>
      <c r="AH98" s="74">
        <v>0</v>
      </c>
      <c r="AI98" s="74">
        <v>0</v>
      </c>
      <c r="AJ98" s="74">
        <v>0</v>
      </c>
      <c r="AK98" s="74">
        <v>0</v>
      </c>
      <c r="AL98" s="74">
        <v>0</v>
      </c>
      <c r="AM98" s="74">
        <v>0</v>
      </c>
      <c r="AN98" s="74">
        <v>0</v>
      </c>
      <c r="AO98" s="74">
        <v>0</v>
      </c>
      <c r="AP98" s="70">
        <v>1209862</v>
      </c>
      <c r="AQ98" s="74">
        <v>10379</v>
      </c>
      <c r="AR98" s="71">
        <v>4139</v>
      </c>
      <c r="AS98" s="71">
        <v>3152</v>
      </c>
      <c r="AT98" s="71">
        <v>128</v>
      </c>
      <c r="AU98" s="71">
        <v>45</v>
      </c>
      <c r="AV98" s="71">
        <v>77</v>
      </c>
      <c r="AW98" s="73">
        <v>76</v>
      </c>
      <c r="AX98" s="43"/>
    </row>
    <row r="99" spans="1:54" x14ac:dyDescent="0.25">
      <c r="A99" s="2" t="s">
        <v>12</v>
      </c>
      <c r="B99" s="3">
        <v>1116625</v>
      </c>
      <c r="J99" s="16"/>
      <c r="K99" s="16"/>
      <c r="L99" s="16"/>
      <c r="M99" s="16"/>
      <c r="N99" s="16"/>
      <c r="O99" s="15">
        <f>SUM($AE99:AQ99)/$B99</f>
        <v>0.98527974924437478</v>
      </c>
      <c r="P99" s="16">
        <f>SUM($AE99:AR99)/$B99</f>
        <v>0.99386723385200937</v>
      </c>
      <c r="Q99" s="16">
        <f>SUM($AE99:AS99)/$B99</f>
        <v>0.99705183029217503</v>
      </c>
      <c r="R99" s="17">
        <f>SUM($AE99:AT99)/$B99</f>
        <v>0.99967491324303148</v>
      </c>
      <c r="S99" s="16">
        <f>SUM($AE99:AU99)/$B99</f>
        <v>0.99980476883465796</v>
      </c>
      <c r="T99" s="16">
        <f>SUM($AE99:AV99)/$B99</f>
        <v>0.99988895108026421</v>
      </c>
      <c r="U99" s="57">
        <f>SUM($AE99:AW99)/$B99</f>
        <v>1</v>
      </c>
      <c r="Z99" s="11"/>
      <c r="AA99" s="29"/>
      <c r="AC99" s="2" t="s">
        <v>12</v>
      </c>
      <c r="AD99" s="3">
        <v>1116625</v>
      </c>
      <c r="AE99" s="74">
        <v>0</v>
      </c>
      <c r="AF99" s="74">
        <v>0</v>
      </c>
      <c r="AG99" s="74">
        <v>0</v>
      </c>
      <c r="AH99" s="74">
        <v>0</v>
      </c>
      <c r="AI99" s="74">
        <v>0</v>
      </c>
      <c r="AJ99" s="74">
        <v>0</v>
      </c>
      <c r="AK99" s="74">
        <v>0</v>
      </c>
      <c r="AL99" s="74">
        <v>0</v>
      </c>
      <c r="AM99" s="74">
        <v>0</v>
      </c>
      <c r="AN99" s="74">
        <v>0</v>
      </c>
      <c r="AO99" s="74">
        <v>0</v>
      </c>
      <c r="AP99" s="74">
        <v>0</v>
      </c>
      <c r="AQ99" s="70">
        <v>1100188</v>
      </c>
      <c r="AR99" s="74">
        <v>9589</v>
      </c>
      <c r="AS99" s="74">
        <v>3556</v>
      </c>
      <c r="AT99" s="71">
        <v>2929</v>
      </c>
      <c r="AU99" s="71">
        <v>145</v>
      </c>
      <c r="AV99" s="71">
        <v>94</v>
      </c>
      <c r="AW99" s="73">
        <v>124</v>
      </c>
      <c r="AX99" s="43"/>
    </row>
    <row r="100" spans="1:54" x14ac:dyDescent="0.25">
      <c r="A100" s="2" t="s">
        <v>13</v>
      </c>
      <c r="B100" s="3">
        <v>1164132</v>
      </c>
      <c r="J100" s="16"/>
      <c r="K100" s="16"/>
      <c r="L100" s="16"/>
      <c r="M100" s="16"/>
      <c r="N100" s="16"/>
      <c r="O100" s="16"/>
      <c r="P100" s="15">
        <f>SUM($AE100:AR100)/$B100</f>
        <v>0.98505410039411334</v>
      </c>
      <c r="Q100" s="16">
        <f>SUM($AE100:AS100)/$B100</f>
        <v>0.99388900915016509</v>
      </c>
      <c r="R100" s="16">
        <f>SUM($AE100:AT100)/$B100</f>
        <v>0.99716870595430762</v>
      </c>
      <c r="S100" s="17">
        <f>SUM($AE100:AU100)/$B100</f>
        <v>0.99980070988513325</v>
      </c>
      <c r="T100" s="16">
        <f>SUM($AE100:AV100)/$B100</f>
        <v>0.99988145674201889</v>
      </c>
      <c r="U100" s="10">
        <f>SUM($AE100:AW100)/$B100</f>
        <v>1</v>
      </c>
      <c r="Z100" s="11"/>
      <c r="AA100" s="29"/>
      <c r="AC100" s="2" t="s">
        <v>13</v>
      </c>
      <c r="AD100" s="3">
        <v>1164132</v>
      </c>
      <c r="AE100" s="74">
        <v>0</v>
      </c>
      <c r="AF100" s="74">
        <v>0</v>
      </c>
      <c r="AG100" s="74">
        <v>0</v>
      </c>
      <c r="AH100" s="74">
        <v>0</v>
      </c>
      <c r="AI100" s="74">
        <v>0</v>
      </c>
      <c r="AJ100" s="74">
        <v>0</v>
      </c>
      <c r="AK100" s="74">
        <v>0</v>
      </c>
      <c r="AL100" s="74">
        <v>0</v>
      </c>
      <c r="AM100" s="74">
        <v>0</v>
      </c>
      <c r="AN100" s="74">
        <v>0</v>
      </c>
      <c r="AO100" s="74">
        <v>0</v>
      </c>
      <c r="AP100" s="74">
        <v>0</v>
      </c>
      <c r="AQ100" s="74">
        <v>0</v>
      </c>
      <c r="AR100" s="70">
        <v>1146733</v>
      </c>
      <c r="AS100" s="74">
        <v>10285</v>
      </c>
      <c r="AT100" s="71">
        <v>3818</v>
      </c>
      <c r="AU100" s="71">
        <v>3064</v>
      </c>
      <c r="AV100" s="71">
        <v>94</v>
      </c>
      <c r="AW100" s="73">
        <v>138</v>
      </c>
      <c r="AX100" s="43"/>
    </row>
    <row r="101" spans="1:54" x14ac:dyDescent="0.25">
      <c r="A101" s="2" t="s">
        <v>14</v>
      </c>
      <c r="B101" s="3">
        <v>1166876</v>
      </c>
      <c r="J101" s="16"/>
      <c r="K101" s="16"/>
      <c r="L101" s="16"/>
      <c r="M101" s="16"/>
      <c r="N101" s="16"/>
      <c r="O101" s="16"/>
      <c r="P101" s="16"/>
      <c r="Q101" s="15">
        <f>SUM($AE101:AS101)/$B101</f>
        <v>0.98552374031173839</v>
      </c>
      <c r="R101" s="16">
        <f>SUM($AE101:AT101)/$B101</f>
        <v>0.9936857043936117</v>
      </c>
      <c r="S101" s="16">
        <f>SUM($AE101:AU101)/$B101</f>
        <v>0.99714879730151273</v>
      </c>
      <c r="T101" s="17">
        <f>SUM($AE101:AV101)/$B101</f>
        <v>0.99981231938954951</v>
      </c>
      <c r="U101" s="10">
        <f>SUM($AE101:AW101)/$B101</f>
        <v>1</v>
      </c>
      <c r="Z101" s="11"/>
      <c r="AA101" s="29"/>
      <c r="AC101" s="2" t="s">
        <v>14</v>
      </c>
      <c r="AD101" s="3">
        <v>1166876</v>
      </c>
      <c r="AE101" s="74">
        <v>0</v>
      </c>
      <c r="AF101" s="74">
        <v>0</v>
      </c>
      <c r="AG101" s="74">
        <v>0</v>
      </c>
      <c r="AH101" s="74">
        <v>0</v>
      </c>
      <c r="AI101" s="74">
        <v>0</v>
      </c>
      <c r="AJ101" s="74">
        <v>0</v>
      </c>
      <c r="AK101" s="74">
        <v>0</v>
      </c>
      <c r="AL101" s="74">
        <v>0</v>
      </c>
      <c r="AM101" s="74">
        <v>0</v>
      </c>
      <c r="AN101" s="74">
        <v>0</v>
      </c>
      <c r="AO101" s="74">
        <v>0</v>
      </c>
      <c r="AP101" s="74">
        <v>0</v>
      </c>
      <c r="AQ101" s="74">
        <v>0</v>
      </c>
      <c r="AR101" s="74">
        <v>0</v>
      </c>
      <c r="AS101" s="70">
        <v>1149984</v>
      </c>
      <c r="AT101" s="71">
        <v>9524</v>
      </c>
      <c r="AU101" s="71">
        <v>4041</v>
      </c>
      <c r="AV101" s="71">
        <v>3108</v>
      </c>
      <c r="AW101" s="73">
        <v>219</v>
      </c>
    </row>
    <row r="102" spans="1:54" x14ac:dyDescent="0.25">
      <c r="A102" s="2" t="s">
        <v>15</v>
      </c>
      <c r="B102" s="3">
        <v>1155204</v>
      </c>
      <c r="J102" s="16"/>
      <c r="K102" s="16"/>
      <c r="L102" s="16"/>
      <c r="M102" s="16"/>
      <c r="N102" s="16"/>
      <c r="O102" s="16"/>
      <c r="P102" s="16"/>
      <c r="Q102" s="16"/>
      <c r="R102" s="15">
        <f>SUM($AE102:AT102)/$B102</f>
        <v>0.98636950703079285</v>
      </c>
      <c r="S102" s="16">
        <f>SUM($AE102:AU102)/$B102</f>
        <v>0.99429711115958741</v>
      </c>
      <c r="T102" s="16">
        <f>SUM($AE102:AV102)/$B102</f>
        <v>0.99726022416819882</v>
      </c>
      <c r="U102" s="54">
        <f>SUM($AE102:AW102)/$B102</f>
        <v>1</v>
      </c>
      <c r="Z102" s="11"/>
      <c r="AA102" s="29"/>
      <c r="AC102" s="2" t="s">
        <v>15</v>
      </c>
      <c r="AD102" s="3">
        <v>1155204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0</v>
      </c>
      <c r="AK102" s="74">
        <v>0</v>
      </c>
      <c r="AL102" s="74">
        <v>0</v>
      </c>
      <c r="AM102" s="74">
        <v>0</v>
      </c>
      <c r="AN102" s="74">
        <v>0</v>
      </c>
      <c r="AO102" s="74">
        <v>0</v>
      </c>
      <c r="AP102" s="74">
        <v>0</v>
      </c>
      <c r="AQ102" s="74">
        <v>0</v>
      </c>
      <c r="AR102" s="74">
        <v>0</v>
      </c>
      <c r="AS102" s="74">
        <v>0</v>
      </c>
      <c r="AT102" s="70">
        <v>1139458</v>
      </c>
      <c r="AU102" s="74">
        <v>9158</v>
      </c>
      <c r="AV102" s="74">
        <v>3423</v>
      </c>
      <c r="AW102" s="73">
        <v>3165</v>
      </c>
    </row>
    <row r="103" spans="1:54" x14ac:dyDescent="0.25">
      <c r="A103" s="2" t="s">
        <v>16</v>
      </c>
      <c r="B103" s="3">
        <v>1288482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5">
        <f>SUM($AE103:AU103)/$B103</f>
        <v>0.98742784144442841</v>
      </c>
      <c r="T103" s="16">
        <f>SUM($AE103:AV103)/$B103</f>
        <v>0.99475972500974019</v>
      </c>
      <c r="U103" s="10">
        <f>SUM($AE103:AW103)/$B103</f>
        <v>1</v>
      </c>
      <c r="Z103" s="11"/>
      <c r="AA103" s="29"/>
      <c r="AC103" s="2" t="s">
        <v>16</v>
      </c>
      <c r="AD103" s="3">
        <v>1288482</v>
      </c>
      <c r="AE103" s="74">
        <v>0</v>
      </c>
      <c r="AF103" s="74">
        <v>0</v>
      </c>
      <c r="AG103" s="74">
        <v>0</v>
      </c>
      <c r="AH103" s="74">
        <v>0</v>
      </c>
      <c r="AI103" s="74">
        <v>0</v>
      </c>
      <c r="AJ103" s="74">
        <v>0</v>
      </c>
      <c r="AK103" s="74">
        <v>0</v>
      </c>
      <c r="AL103" s="74">
        <v>0</v>
      </c>
      <c r="AM103" s="74">
        <v>0</v>
      </c>
      <c r="AN103" s="74">
        <v>0</v>
      </c>
      <c r="AO103" s="74">
        <v>0</v>
      </c>
      <c r="AP103" s="74">
        <v>0</v>
      </c>
      <c r="AQ103" s="74">
        <v>0</v>
      </c>
      <c r="AR103" s="74">
        <v>0</v>
      </c>
      <c r="AS103" s="74">
        <v>0</v>
      </c>
      <c r="AT103" s="74">
        <v>0</v>
      </c>
      <c r="AU103" s="70">
        <v>1272283</v>
      </c>
      <c r="AV103" s="74">
        <v>9447</v>
      </c>
      <c r="AW103" s="77">
        <v>6752</v>
      </c>
    </row>
    <row r="104" spans="1:54" x14ac:dyDescent="0.25">
      <c r="A104" s="2" t="s">
        <v>17</v>
      </c>
      <c r="B104" s="3">
        <v>1082839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5">
        <f>SUM($AE104:AV104)/$B104</f>
        <v>0.98773963627095074</v>
      </c>
      <c r="U104" s="10">
        <f>SUM($AE104:AW104)/$B104</f>
        <v>1</v>
      </c>
      <c r="Z104" s="11"/>
      <c r="AA104" s="29"/>
      <c r="AC104" s="2" t="s">
        <v>17</v>
      </c>
      <c r="AD104" s="3">
        <v>1082839</v>
      </c>
      <c r="AE104" s="74">
        <v>0</v>
      </c>
      <c r="AF104" s="74">
        <v>0</v>
      </c>
      <c r="AG104" s="74">
        <v>0</v>
      </c>
      <c r="AH104" s="74">
        <v>0</v>
      </c>
      <c r="AI104" s="74">
        <v>0</v>
      </c>
      <c r="AJ104" s="74">
        <v>0</v>
      </c>
      <c r="AK104" s="74">
        <v>0</v>
      </c>
      <c r="AL104" s="74">
        <v>0</v>
      </c>
      <c r="AM104" s="74">
        <v>0</v>
      </c>
      <c r="AN104" s="74">
        <v>0</v>
      </c>
      <c r="AO104" s="74">
        <v>0</v>
      </c>
      <c r="AP104" s="74">
        <v>0</v>
      </c>
      <c r="AQ104" s="74">
        <v>0</v>
      </c>
      <c r="AR104" s="74">
        <v>0</v>
      </c>
      <c r="AS104" s="74">
        <v>0</v>
      </c>
      <c r="AT104" s="74">
        <v>0</v>
      </c>
      <c r="AU104" s="74">
        <v>0</v>
      </c>
      <c r="AV104" s="70">
        <v>1069563</v>
      </c>
      <c r="AW104" s="77">
        <v>13276</v>
      </c>
    </row>
    <row r="105" spans="1:54" x14ac:dyDescent="0.25">
      <c r="A105" s="2" t="s">
        <v>18</v>
      </c>
      <c r="B105" s="3">
        <v>1105569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55">
        <f>SUM($AE105:AW105)/$B105</f>
        <v>1</v>
      </c>
      <c r="Z105" s="11"/>
      <c r="AA105" s="29"/>
      <c r="AC105" s="2" t="s">
        <v>18</v>
      </c>
      <c r="AD105" s="3">
        <v>1105569</v>
      </c>
      <c r="AE105" s="74">
        <v>0</v>
      </c>
      <c r="AF105" s="74">
        <v>0</v>
      </c>
      <c r="AG105" s="74">
        <v>0</v>
      </c>
      <c r="AH105" s="74">
        <v>0</v>
      </c>
      <c r="AI105" s="74">
        <v>0</v>
      </c>
      <c r="AJ105" s="74">
        <v>0</v>
      </c>
      <c r="AK105" s="74">
        <v>0</v>
      </c>
      <c r="AL105" s="74">
        <v>0</v>
      </c>
      <c r="AM105" s="74">
        <v>0</v>
      </c>
      <c r="AN105" s="74">
        <v>0</v>
      </c>
      <c r="AO105" s="74">
        <v>0</v>
      </c>
      <c r="AP105" s="74">
        <v>0</v>
      </c>
      <c r="AQ105" s="74">
        <v>0</v>
      </c>
      <c r="AR105" s="74">
        <v>0</v>
      </c>
      <c r="AS105" s="74">
        <v>0</v>
      </c>
      <c r="AT105" s="74">
        <v>0</v>
      </c>
      <c r="AU105" s="74">
        <v>0</v>
      </c>
      <c r="AV105" s="74">
        <v>0</v>
      </c>
      <c r="AW105" s="78">
        <v>1105569</v>
      </c>
      <c r="BB105" s="23"/>
    </row>
    <row r="106" spans="1:54" x14ac:dyDescent="0.25">
      <c r="Z106" s="11"/>
    </row>
  </sheetData>
  <mergeCells count="5">
    <mergeCell ref="C85:H85"/>
    <mergeCell ref="AE85:AI85"/>
    <mergeCell ref="C1:G1"/>
    <mergeCell ref="C29:G29"/>
    <mergeCell ref="C57:H57"/>
  </mergeCells>
  <pageMargins left="0.7" right="0.7" top="0.75" bottom="0.75" header="0.3" footer="0.3"/>
  <pageSetup orientation="portrait" r:id="rId1"/>
  <ignoredErrors>
    <ignoredError sqref="D3:Z26 D31:Z54 D59:AA8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9"/>
  <sheetViews>
    <sheetView topLeftCell="A296" zoomScaleNormal="100" workbookViewId="0">
      <selection activeCell="B305" sqref="B305:B317"/>
    </sheetView>
  </sheetViews>
  <sheetFormatPr defaultRowHeight="15" x14ac:dyDescent="0.25"/>
  <cols>
    <col min="1" max="1" width="14" bestFit="1" customWidth="1"/>
    <col min="2" max="2" width="11.7109375" style="3" bestFit="1" customWidth="1"/>
    <col min="3" max="3" width="8.5703125" style="23" bestFit="1" customWidth="1"/>
    <col min="4" max="4" width="9.140625" style="23"/>
    <col min="5" max="6" width="10.28515625" style="23" bestFit="1" customWidth="1"/>
    <col min="7" max="25" width="8.5703125" style="23" bestFit="1" customWidth="1"/>
    <col min="26" max="27" width="8.5703125" style="16" bestFit="1" customWidth="1"/>
    <col min="28" max="28" width="8.5703125" style="6" bestFit="1" customWidth="1"/>
    <col min="29" max="29" width="14" bestFit="1" customWidth="1"/>
    <col min="30" max="30" width="11.7109375" bestFit="1" customWidth="1"/>
    <col min="31" max="32" width="8.5703125" style="23" bestFit="1" customWidth="1"/>
    <col min="33" max="33" width="9.140625" style="42" bestFit="1" customWidth="1"/>
    <col min="34" max="35" width="9.140625" style="23" bestFit="1" customWidth="1"/>
    <col min="36" max="37" width="8.5703125" style="23" bestFit="1" customWidth="1"/>
    <col min="38" max="38" width="9.140625" style="23" bestFit="1" customWidth="1"/>
    <col min="39" max="40" width="8.5703125" style="23" bestFit="1" customWidth="1"/>
    <col min="41" max="41" width="9.140625" style="23" bestFit="1" customWidth="1"/>
    <col min="42" max="46" width="8.5703125" style="23" bestFit="1" customWidth="1"/>
    <col min="47" max="47" width="9.140625" style="23" bestFit="1" customWidth="1"/>
    <col min="48" max="53" width="8.5703125" style="23" bestFit="1" customWidth="1"/>
    <col min="54" max="55" width="9" style="36" bestFit="1" customWidth="1"/>
  </cols>
  <sheetData>
    <row r="1" spans="1:55" x14ac:dyDescent="0.25">
      <c r="A1" s="103"/>
      <c r="B1" s="106"/>
      <c r="C1" s="128" t="s">
        <v>60</v>
      </c>
      <c r="D1" s="128"/>
      <c r="E1" s="128"/>
      <c r="F1" s="128"/>
      <c r="G1" s="128"/>
      <c r="H1" s="128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8"/>
      <c r="AA1" s="108"/>
      <c r="AC1" s="103"/>
      <c r="AD1" s="103"/>
      <c r="AE1" s="110" t="s">
        <v>61</v>
      </c>
      <c r="AF1" s="104"/>
      <c r="AG1" s="111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  <c r="BC1" s="105"/>
    </row>
    <row r="2" spans="1:55" x14ac:dyDescent="0.25">
      <c r="A2" s="2" t="s">
        <v>22</v>
      </c>
      <c r="B2" s="2" t="s">
        <v>23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48" t="s">
        <v>18</v>
      </c>
      <c r="P2" s="14" t="s">
        <v>19</v>
      </c>
      <c r="Q2" s="30" t="s">
        <v>20</v>
      </c>
      <c r="R2" s="30" t="s">
        <v>21</v>
      </c>
      <c r="S2" s="14" t="s">
        <v>85</v>
      </c>
      <c r="T2" s="14" t="s">
        <v>98</v>
      </c>
      <c r="U2" s="14" t="s">
        <v>99</v>
      </c>
      <c r="V2" s="14" t="s">
        <v>101</v>
      </c>
      <c r="W2" s="14" t="s">
        <v>102</v>
      </c>
      <c r="X2" s="14" t="s">
        <v>103</v>
      </c>
      <c r="Y2" s="14" t="s">
        <v>104</v>
      </c>
      <c r="Z2" s="14" t="s">
        <v>113</v>
      </c>
      <c r="AA2" s="14" t="s">
        <v>114</v>
      </c>
      <c r="AC2" s="2" t="s">
        <v>22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117" t="s">
        <v>6</v>
      </c>
      <c r="B3" s="3">
        <v>6234</v>
      </c>
      <c r="C3" s="15">
        <f>SUM($AE3:AE3)/$B3</f>
        <v>0.32627526467757462</v>
      </c>
      <c r="D3" s="16">
        <f>SUM($AE3:AF3)/$B3</f>
        <v>0.84921398780879054</v>
      </c>
      <c r="E3" s="16">
        <f>SUM($AE3:AG3)/$B3</f>
        <v>1.0171639396855952</v>
      </c>
      <c r="F3" s="17">
        <f>SUM($AE3:AH3)/$B3</f>
        <v>1.0607956368302855</v>
      </c>
      <c r="G3" s="16">
        <f>SUM($AE3:AI3)/$B3</f>
        <v>1.0859801090792429</v>
      </c>
      <c r="H3" s="16">
        <f>SUM($AE3:AJ3)/$B3</f>
        <v>1.1033044594161052</v>
      </c>
      <c r="I3" s="18">
        <f>SUM($AE3:AK3)/$B3</f>
        <v>1.1174205967276227</v>
      </c>
      <c r="J3" s="16">
        <f>SUM($AE3:AL3)/$B3</f>
        <v>1.1262431825473211</v>
      </c>
      <c r="K3" s="16">
        <f>SUM($AE3:AM3)/$B3</f>
        <v>1.1310555020853386</v>
      </c>
      <c r="L3" s="16">
        <f>SUM($AE3:AN3)/$B3</f>
        <v>1.1352261790182867</v>
      </c>
      <c r="M3" s="16">
        <f>SUM($AE3:AO3)/$B3</f>
        <v>1.1384343920436317</v>
      </c>
      <c r="N3" s="16">
        <f>SUM($AE3:AP3)/$B3</f>
        <v>1.1418030157202439</v>
      </c>
      <c r="O3" s="16">
        <f>SUM($AE3:AQ3)/$B3</f>
        <v>1.1440487648379853</v>
      </c>
      <c r="P3" s="16">
        <f>SUM($AE3:AR3)/$B3</f>
        <v>1.1450112287455887</v>
      </c>
      <c r="Q3" s="16">
        <f>SUM($AE3:AS3)/$B3</f>
        <v>1.1499839589348733</v>
      </c>
      <c r="R3" s="16">
        <f>SUM($AE3:AT3)/$B3</f>
        <v>1.1509464228424768</v>
      </c>
      <c r="S3" s="16">
        <f>SUM($AE3:AU3)/$B3</f>
        <v>1.1512672441450111</v>
      </c>
      <c r="T3" s="16">
        <f>SUM($AE3:AV3)/$B3</f>
        <v>1.1527109400064164</v>
      </c>
      <c r="U3" s="11">
        <f>SUM($AE3:AW3)/$B3</f>
        <v>1.1533525826114854</v>
      </c>
      <c r="V3" s="16">
        <f>SUM($AE3:AX3)/$B3</f>
        <v>1.1533525826114854</v>
      </c>
      <c r="W3" s="16">
        <f>SUM($AE3:AY3)/$B3</f>
        <v>1.1538338145652871</v>
      </c>
      <c r="X3" s="16">
        <f>SUM($AE3:AZ3)/$B3</f>
        <v>1.1541546358678216</v>
      </c>
      <c r="Y3" s="16">
        <f>SUM($AE3:BA3)/$B3</f>
        <v>1.1543150465190888</v>
      </c>
      <c r="Z3" s="16">
        <f>SUM($AE3:BB3)/$B3</f>
        <v>1.1547962784728907</v>
      </c>
      <c r="AA3" s="16">
        <f>SUM($AE3:BC3)/$B3</f>
        <v>1.1547962784728907</v>
      </c>
      <c r="AC3" s="2" t="s">
        <v>4</v>
      </c>
      <c r="AD3" s="3">
        <v>7199</v>
      </c>
      <c r="AE3" s="33">
        <v>2034</v>
      </c>
      <c r="AF3" s="34">
        <v>3260</v>
      </c>
      <c r="AG3" s="34">
        <v>1047</v>
      </c>
      <c r="AH3" s="34">
        <v>272</v>
      </c>
      <c r="AI3" s="34">
        <v>157</v>
      </c>
      <c r="AJ3" s="34">
        <v>108</v>
      </c>
      <c r="AK3" s="34">
        <v>88</v>
      </c>
      <c r="AL3" s="34">
        <v>55</v>
      </c>
      <c r="AM3" s="34">
        <v>30</v>
      </c>
      <c r="AN3" s="34">
        <v>26</v>
      </c>
      <c r="AO3" s="34">
        <v>20</v>
      </c>
      <c r="AP3" s="34">
        <v>21</v>
      </c>
      <c r="AQ3" s="34">
        <v>14</v>
      </c>
      <c r="AR3" s="34">
        <v>6</v>
      </c>
      <c r="AS3" s="34">
        <v>31</v>
      </c>
      <c r="AT3" s="34">
        <v>6</v>
      </c>
      <c r="AU3" s="34">
        <v>2</v>
      </c>
      <c r="AV3" s="34">
        <v>9</v>
      </c>
      <c r="AW3" s="34">
        <v>4</v>
      </c>
      <c r="AX3" s="34">
        <v>0</v>
      </c>
      <c r="AY3" s="34">
        <v>3</v>
      </c>
      <c r="AZ3" s="34">
        <v>2</v>
      </c>
      <c r="BA3" s="34">
        <v>1</v>
      </c>
      <c r="BB3" s="58">
        <v>3</v>
      </c>
      <c r="BC3" s="58">
        <v>0</v>
      </c>
    </row>
    <row r="4" spans="1:55" x14ac:dyDescent="0.25">
      <c r="A4" s="117" t="s">
        <v>7</v>
      </c>
      <c r="B4" s="3">
        <v>6653</v>
      </c>
      <c r="C4" s="16"/>
      <c r="D4" s="15">
        <f>SUM($AE4:AF4)/$B4</f>
        <v>0.26589508492409442</v>
      </c>
      <c r="E4" s="16">
        <f>SUM($AE4:AG4)/$B4</f>
        <v>0.78385690665865027</v>
      </c>
      <c r="F4" s="16">
        <f>SUM($AE4:AH4)/$B4</f>
        <v>0.90290094694122947</v>
      </c>
      <c r="G4" s="17">
        <f>SUM($AE4:AI4)/$B4</f>
        <v>0.94273260183375918</v>
      </c>
      <c r="H4" s="16">
        <f>SUM($AE4:AJ4)/$B4</f>
        <v>0.9640763565308883</v>
      </c>
      <c r="I4" s="11">
        <f>SUM($AE4:AK4)/$B4</f>
        <v>0.97459792574778292</v>
      </c>
      <c r="J4" s="19">
        <f>SUM($AE4:AL4)/$B4</f>
        <v>0.98316548925296854</v>
      </c>
      <c r="K4" s="16">
        <f>SUM($AE4:AM4)/$B4</f>
        <v>0.98902750638809556</v>
      </c>
      <c r="L4" s="16">
        <f>SUM($AE4:AN4)/$B4</f>
        <v>0.99248459341650386</v>
      </c>
      <c r="M4" s="16">
        <f>SUM($AE4:AO4)/$B4</f>
        <v>0.99684352923493158</v>
      </c>
      <c r="N4" s="16">
        <f>SUM($AE4:AP4)/$B4</f>
        <v>0.99894784307831053</v>
      </c>
      <c r="O4" s="16">
        <f>SUM($AE4:AQ4)/$B4</f>
        <v>1.0019540057117089</v>
      </c>
      <c r="P4" s="16">
        <f>SUM($AE4:AR4)/$B4</f>
        <v>1.0049601683451075</v>
      </c>
      <c r="Q4" s="16">
        <f>SUM($AE4:AS4)/$B4</f>
        <v>1.0082669472418457</v>
      </c>
      <c r="R4" s="16">
        <f>SUM($AE4:AT4)/$B4</f>
        <v>1.0102209529535549</v>
      </c>
      <c r="S4" s="16">
        <f>SUM($AE4:AU4)/$B4</f>
        <v>1.0109724936119044</v>
      </c>
      <c r="T4" s="16">
        <f>SUM($AE4:AV4)/$B4</f>
        <v>1.0124755749286036</v>
      </c>
      <c r="U4" s="11">
        <f>SUM($AE4:AW4)/$B4</f>
        <v>1.0135277318502931</v>
      </c>
      <c r="V4" s="16">
        <f>SUM($AE4:AX4)/$B4</f>
        <v>1.0142792725086427</v>
      </c>
      <c r="W4" s="16">
        <f>SUM($AE4:AY4)/$B4</f>
        <v>1.0153314294303322</v>
      </c>
      <c r="X4" s="16">
        <f>SUM($AE4:AZ4)/$B4</f>
        <v>1.0162332782203518</v>
      </c>
      <c r="Y4" s="16">
        <f>SUM($AE4:BA4)/$B4</f>
        <v>1.0162332782203518</v>
      </c>
      <c r="Z4" s="16">
        <f>SUM($AE4:BB4)/$B4</f>
        <v>1.0163835863520216</v>
      </c>
      <c r="AA4" s="16">
        <f>SUM($AE4:BC4)/$B4</f>
        <v>1.0166842026153615</v>
      </c>
      <c r="AC4" s="2" t="s">
        <v>5</v>
      </c>
      <c r="AD4" s="3">
        <v>6764</v>
      </c>
      <c r="AE4" s="34">
        <v>0</v>
      </c>
      <c r="AF4" s="33">
        <v>1769</v>
      </c>
      <c r="AG4" s="34">
        <v>3446</v>
      </c>
      <c r="AH4" s="34">
        <v>792</v>
      </c>
      <c r="AI4" s="34">
        <v>265</v>
      </c>
      <c r="AJ4" s="34">
        <v>142</v>
      </c>
      <c r="AK4" s="34">
        <v>70</v>
      </c>
      <c r="AL4" s="34">
        <v>57</v>
      </c>
      <c r="AM4" s="34">
        <v>39</v>
      </c>
      <c r="AN4" s="34">
        <v>23</v>
      </c>
      <c r="AO4" s="34">
        <v>29</v>
      </c>
      <c r="AP4" s="34">
        <v>14</v>
      </c>
      <c r="AQ4" s="34">
        <v>20</v>
      </c>
      <c r="AR4" s="34">
        <v>20</v>
      </c>
      <c r="AS4" s="34">
        <v>22</v>
      </c>
      <c r="AT4" s="34">
        <v>13</v>
      </c>
      <c r="AU4" s="34">
        <v>5</v>
      </c>
      <c r="AV4" s="34">
        <v>10</v>
      </c>
      <c r="AW4" s="34">
        <v>7</v>
      </c>
      <c r="AX4" s="34">
        <v>5</v>
      </c>
      <c r="AY4" s="34">
        <v>7</v>
      </c>
      <c r="AZ4" s="34">
        <v>6</v>
      </c>
      <c r="BA4" s="34">
        <v>0</v>
      </c>
      <c r="BB4" s="58">
        <v>1</v>
      </c>
      <c r="BC4" s="58">
        <v>2</v>
      </c>
    </row>
    <row r="5" spans="1:55" x14ac:dyDescent="0.25">
      <c r="A5" s="117" t="s">
        <v>8</v>
      </c>
      <c r="B5" s="3">
        <v>5989</v>
      </c>
      <c r="C5" s="16"/>
      <c r="D5" s="16"/>
      <c r="E5" s="15">
        <f>SUM($AE5:AG5)/$B5</f>
        <v>0.27884454833862082</v>
      </c>
      <c r="F5" s="16">
        <f>SUM($AE5:AH5)/$B5</f>
        <v>0.7962932042077141</v>
      </c>
      <c r="G5" s="16">
        <f>SUM($AE5:AI5)/$B5</f>
        <v>0.90399064952412755</v>
      </c>
      <c r="H5" s="17">
        <f>SUM($AE5:AJ5)/$B5</f>
        <v>0.94423109033227581</v>
      </c>
      <c r="I5" s="11">
        <f>SUM($AE5:AK5)/$B5</f>
        <v>0.96677241609617637</v>
      </c>
      <c r="J5" s="16">
        <f>SUM($AE5:AL5)/$B5</f>
        <v>0.97962932042077144</v>
      </c>
      <c r="K5" s="19">
        <f>SUM($AE5:AM5)/$B5</f>
        <v>0.98948071464351306</v>
      </c>
      <c r="L5" s="16">
        <f>SUM($AE5:AN5)/$B5</f>
        <v>1.0006678911337452</v>
      </c>
      <c r="M5" s="16">
        <f>SUM($AE5:AO5)/$B5</f>
        <v>1.005009183503089</v>
      </c>
      <c r="N5" s="16">
        <f>SUM($AE5:AP5)/$B5</f>
        <v>1.0103523125730507</v>
      </c>
      <c r="O5" s="16">
        <f>SUM($AE5:AQ5)/$B5</f>
        <v>1.0148605777258306</v>
      </c>
      <c r="P5" s="16">
        <f>SUM($AE5:AR5)/$B5</f>
        <v>1.0207046251461012</v>
      </c>
      <c r="Q5" s="16">
        <f>SUM($AE5:AS5)/$B5</f>
        <v>1.0270495909166806</v>
      </c>
      <c r="R5" s="16">
        <f>SUM($AE5:AT5)/$B5</f>
        <v>1.0297211554516614</v>
      </c>
      <c r="S5" s="16">
        <f>SUM($AE5:AU5)/$B5</f>
        <v>1.0310569377191519</v>
      </c>
      <c r="T5" s="16">
        <f>SUM($AE5:AV5)/$B5</f>
        <v>1.0327266655535148</v>
      </c>
      <c r="U5" s="11">
        <f>SUM($AE5:AW5)/$B5</f>
        <v>1.0338954750375688</v>
      </c>
      <c r="V5" s="16">
        <f>SUM($AE5:AX5)/$B5</f>
        <v>1.0352312573050593</v>
      </c>
      <c r="W5" s="16">
        <f>SUM($AE5:AY5)/$B5</f>
        <v>1.0364000667891133</v>
      </c>
      <c r="X5" s="16">
        <f>SUM($AE5:AZ5)/$B5</f>
        <v>1.0389046585406578</v>
      </c>
      <c r="Y5" s="16">
        <f>SUM($AE5:BA5)/$B5</f>
        <v>1.0394055768909667</v>
      </c>
      <c r="Z5" s="16">
        <f>SUM($AE5:BB5)/$B5</f>
        <v>1.039572549674403</v>
      </c>
      <c r="AA5" s="16">
        <f>SUM($AE5:BC5)/$B5</f>
        <v>1.0397395224578394</v>
      </c>
      <c r="AC5" s="2" t="s">
        <v>6</v>
      </c>
      <c r="AD5" s="3">
        <v>6227</v>
      </c>
      <c r="AE5" s="34">
        <v>0</v>
      </c>
      <c r="AF5" s="34">
        <v>0</v>
      </c>
      <c r="AG5" s="33">
        <v>1670</v>
      </c>
      <c r="AH5" s="34">
        <v>3099</v>
      </c>
      <c r="AI5" s="34">
        <v>645</v>
      </c>
      <c r="AJ5" s="34">
        <v>241</v>
      </c>
      <c r="AK5" s="34">
        <v>135</v>
      </c>
      <c r="AL5" s="34">
        <v>77</v>
      </c>
      <c r="AM5" s="34">
        <v>59</v>
      </c>
      <c r="AN5" s="34">
        <v>67</v>
      </c>
      <c r="AO5" s="34">
        <v>26</v>
      </c>
      <c r="AP5" s="34">
        <v>32</v>
      </c>
      <c r="AQ5" s="34">
        <v>27</v>
      </c>
      <c r="AR5" s="34">
        <v>35</v>
      </c>
      <c r="AS5" s="34">
        <v>38</v>
      </c>
      <c r="AT5" s="34">
        <v>16</v>
      </c>
      <c r="AU5" s="34">
        <v>8</v>
      </c>
      <c r="AV5" s="34">
        <v>10</v>
      </c>
      <c r="AW5" s="34">
        <v>7</v>
      </c>
      <c r="AX5" s="34">
        <v>8</v>
      </c>
      <c r="AY5" s="34">
        <v>7</v>
      </c>
      <c r="AZ5" s="34">
        <v>15</v>
      </c>
      <c r="BA5" s="34">
        <v>3</v>
      </c>
      <c r="BB5" s="58">
        <v>1</v>
      </c>
      <c r="BC5" s="58">
        <v>1</v>
      </c>
    </row>
    <row r="6" spans="1:55" x14ac:dyDescent="0.25">
      <c r="A6" s="117" t="s">
        <v>9</v>
      </c>
      <c r="B6" s="3">
        <v>6231</v>
      </c>
      <c r="C6" s="16"/>
      <c r="D6" s="16"/>
      <c r="E6" s="16"/>
      <c r="F6" s="15">
        <f>SUM($AE6:AH6)/$B6</f>
        <v>0.30348258706467662</v>
      </c>
      <c r="G6" s="16">
        <f>SUM($AE6:AI6)/$B6</f>
        <v>0.77274915743861339</v>
      </c>
      <c r="H6" s="16">
        <f>SUM($AE6:AJ6)/$B6</f>
        <v>0.89215214251324026</v>
      </c>
      <c r="I6" s="20">
        <f>SUM($AE6:AK6)/$B6</f>
        <v>0.95618680789600385</v>
      </c>
      <c r="J6" s="16">
        <f>SUM($AE6:AL6)/$B6</f>
        <v>0.98443267533301237</v>
      </c>
      <c r="K6" s="16">
        <f>SUM($AE6:AM6)/$B6</f>
        <v>1.0006419515326592</v>
      </c>
      <c r="L6" s="19">
        <f>SUM($AE6:AN6)/$B6</f>
        <v>1.0144439094848339</v>
      </c>
      <c r="M6" s="16">
        <f>SUM($AE6:AO6)/$B6</f>
        <v>1.0240731824747231</v>
      </c>
      <c r="N6" s="16">
        <f>SUM($AE6:AP6)/$B6</f>
        <v>1.0298507462686568</v>
      </c>
      <c r="O6" s="16">
        <f>SUM($AE6:AQ6)/$B6</f>
        <v>1.0373936767774032</v>
      </c>
      <c r="P6" s="16">
        <f>SUM($AE6:AR6)/$B6</f>
        <v>1.0441341678703258</v>
      </c>
      <c r="Q6" s="16">
        <f>SUM($AE6:AS6)/$B6</f>
        <v>1.0494302680147649</v>
      </c>
      <c r="R6" s="16">
        <f>SUM($AE6:AT6)/$B6</f>
        <v>1.051998074145402</v>
      </c>
      <c r="S6" s="16">
        <f>SUM($AE6:AU6)/$B6</f>
        <v>1.0553683196918633</v>
      </c>
      <c r="T6" s="16">
        <f>SUM($AE6:AV6)/$B6</f>
        <v>1.0593805167709838</v>
      </c>
      <c r="U6" s="11">
        <f>SUM($AE6:AW6)/$B6</f>
        <v>1.0616273471352913</v>
      </c>
      <c r="V6" s="16">
        <f>SUM($AE6:AX6)/$B6</f>
        <v>1.0621088107847858</v>
      </c>
      <c r="W6" s="16">
        <f>SUM($AE6:AY6)/$B6</f>
        <v>1.0630717380837746</v>
      </c>
      <c r="X6" s="16">
        <f>SUM($AE6:AZ6)/$B6</f>
        <v>1.0653185684480821</v>
      </c>
      <c r="Y6" s="16">
        <f>SUM($AE6:BA6)/$B6</f>
        <v>1.0666024715134008</v>
      </c>
      <c r="Z6" s="16">
        <f>SUM($AE6:BB6)/$B6</f>
        <v>1.0670839351628951</v>
      </c>
      <c r="AA6" s="16">
        <f>SUM($AE6:BC6)/$B6</f>
        <v>1.0674049109292247</v>
      </c>
      <c r="AC6" s="2" t="s">
        <v>7</v>
      </c>
      <c r="AD6" s="3">
        <v>6651</v>
      </c>
      <c r="AE6" s="34">
        <v>0</v>
      </c>
      <c r="AF6" s="34">
        <v>0</v>
      </c>
      <c r="AG6" s="34">
        <v>0</v>
      </c>
      <c r="AH6" s="33">
        <v>1891</v>
      </c>
      <c r="AI6" s="34">
        <v>2924</v>
      </c>
      <c r="AJ6" s="34">
        <v>744</v>
      </c>
      <c r="AK6" s="34">
        <v>399</v>
      </c>
      <c r="AL6" s="34">
        <v>176</v>
      </c>
      <c r="AM6" s="34">
        <v>101</v>
      </c>
      <c r="AN6" s="34">
        <v>86</v>
      </c>
      <c r="AO6" s="34">
        <v>60</v>
      </c>
      <c r="AP6" s="34">
        <v>36</v>
      </c>
      <c r="AQ6" s="34">
        <v>47</v>
      </c>
      <c r="AR6" s="34">
        <v>42</v>
      </c>
      <c r="AS6" s="34">
        <v>33</v>
      </c>
      <c r="AT6" s="34">
        <v>16</v>
      </c>
      <c r="AU6" s="34">
        <v>21</v>
      </c>
      <c r="AV6" s="34">
        <v>25</v>
      </c>
      <c r="AW6" s="34">
        <v>14</v>
      </c>
      <c r="AX6" s="34">
        <v>3</v>
      </c>
      <c r="AY6" s="34">
        <v>6</v>
      </c>
      <c r="AZ6" s="34">
        <v>14</v>
      </c>
      <c r="BA6" s="34">
        <v>8</v>
      </c>
      <c r="BB6" s="58">
        <v>3</v>
      </c>
      <c r="BC6" s="58">
        <v>2</v>
      </c>
    </row>
    <row r="7" spans="1:55" x14ac:dyDescent="0.25">
      <c r="A7" s="117" t="s">
        <v>10</v>
      </c>
      <c r="B7" s="3">
        <v>6028</v>
      </c>
      <c r="C7" s="16"/>
      <c r="D7" s="16"/>
      <c r="E7" s="16"/>
      <c r="F7" s="16"/>
      <c r="G7" s="15">
        <f>SUM($AE7:AI7)/$B7</f>
        <v>0.27919708029197082</v>
      </c>
      <c r="H7" s="16">
        <f>SUM($AE7:AJ7)/$B7</f>
        <v>0.73905109489051091</v>
      </c>
      <c r="I7" s="11">
        <f>SUM($AE7:AK7)/$B7</f>
        <v>0.85849369608493697</v>
      </c>
      <c r="J7" s="17">
        <f>SUM($AE7:AL7)/$B7</f>
        <v>0.90195753151957536</v>
      </c>
      <c r="K7" s="16">
        <f>SUM($AE7:AM7)/$B7</f>
        <v>0.92219641672196417</v>
      </c>
      <c r="L7" s="16">
        <f>SUM($AE7:AN7)/$B7</f>
        <v>0.94243530192435299</v>
      </c>
      <c r="M7" s="19">
        <f>SUM($AE7:AO7)/$B7</f>
        <v>0.95089581950895818</v>
      </c>
      <c r="N7" s="16">
        <f>SUM($AE7:AP7)/$B7</f>
        <v>0.957863304578633</v>
      </c>
      <c r="O7" s="16">
        <f>SUM($AE7:AQ7)/$B7</f>
        <v>0.96416721964167218</v>
      </c>
      <c r="P7" s="16">
        <f>SUM($AE7:AR7)/$B7</f>
        <v>0.96930988719309885</v>
      </c>
      <c r="Q7" s="16">
        <f>SUM($AE7:AS7)/$B7</f>
        <v>0.9759455872594559</v>
      </c>
      <c r="R7" s="16">
        <f>SUM($AE7:AT7)/$B7</f>
        <v>0.97777040477770405</v>
      </c>
      <c r="S7" s="16">
        <f>SUM($AE7:AU7)/$B7</f>
        <v>0.98125414731254146</v>
      </c>
      <c r="T7" s="16">
        <f>SUM($AE7:AV7)/$B7</f>
        <v>0.98390842733908424</v>
      </c>
      <c r="U7" s="11">
        <f>SUM($AE7:AW7)/$B7</f>
        <v>0.98573324485733249</v>
      </c>
      <c r="V7" s="16">
        <f>SUM($AE7:AX7)/$B7</f>
        <v>0.98739216987392164</v>
      </c>
      <c r="W7" s="16">
        <f>SUM($AE7:AY7)/$B7</f>
        <v>0.98855341738553415</v>
      </c>
      <c r="X7" s="16">
        <f>SUM($AE7:AZ7)/$B7</f>
        <v>0.9903782349037823</v>
      </c>
      <c r="Y7" s="16">
        <f>SUM($AE7:BA7)/$B7</f>
        <v>0.99071001990710017</v>
      </c>
      <c r="Z7" s="16">
        <f>SUM($AE7:BB7)/$B7</f>
        <v>0.99170537491705379</v>
      </c>
      <c r="AA7" s="16">
        <f>SUM($AE7:BC7)/$B7</f>
        <v>0.99236894492368943</v>
      </c>
      <c r="AC7" s="2" t="s">
        <v>8</v>
      </c>
      <c r="AD7" s="3">
        <v>5982</v>
      </c>
      <c r="AE7" s="34">
        <v>0</v>
      </c>
      <c r="AF7" s="34">
        <v>0</v>
      </c>
      <c r="AG7" s="34">
        <v>0</v>
      </c>
      <c r="AH7" s="34">
        <v>0</v>
      </c>
      <c r="AI7" s="33">
        <v>1683</v>
      </c>
      <c r="AJ7" s="34">
        <v>2772</v>
      </c>
      <c r="AK7" s="34">
        <v>720</v>
      </c>
      <c r="AL7" s="34">
        <v>262</v>
      </c>
      <c r="AM7" s="34">
        <v>122</v>
      </c>
      <c r="AN7" s="34">
        <v>122</v>
      </c>
      <c r="AO7" s="34">
        <v>51</v>
      </c>
      <c r="AP7" s="34">
        <v>42</v>
      </c>
      <c r="AQ7" s="34">
        <v>38</v>
      </c>
      <c r="AR7" s="34">
        <v>31</v>
      </c>
      <c r="AS7" s="34">
        <v>40</v>
      </c>
      <c r="AT7" s="34">
        <v>11</v>
      </c>
      <c r="AU7" s="34">
        <v>21</v>
      </c>
      <c r="AV7" s="34">
        <v>16</v>
      </c>
      <c r="AW7" s="34">
        <v>11</v>
      </c>
      <c r="AX7" s="34">
        <v>10</v>
      </c>
      <c r="AY7" s="34">
        <v>7</v>
      </c>
      <c r="AZ7" s="34">
        <v>11</v>
      </c>
      <c r="BA7" s="34">
        <v>2</v>
      </c>
      <c r="BB7" s="58">
        <v>6</v>
      </c>
      <c r="BC7" s="58">
        <v>4</v>
      </c>
    </row>
    <row r="8" spans="1:55" x14ac:dyDescent="0.25">
      <c r="A8" s="117" t="s">
        <v>11</v>
      </c>
      <c r="B8" s="3">
        <v>5998</v>
      </c>
      <c r="C8" s="16"/>
      <c r="D8" s="16"/>
      <c r="E8" s="16"/>
      <c r="F8" s="16"/>
      <c r="G8" s="16"/>
      <c r="H8" s="15">
        <f>SUM($AE8:AJ8)/$B8</f>
        <v>0.28076025341780592</v>
      </c>
      <c r="I8" s="11">
        <f>SUM($AE8:AK8)/$B8</f>
        <v>0.79259753251083698</v>
      </c>
      <c r="J8" s="16">
        <f>SUM($AE8:AL8)/$B8</f>
        <v>0.90046682227409136</v>
      </c>
      <c r="K8" s="17">
        <f>SUM($AE8:AM8)/$B8</f>
        <v>0.93931310436812265</v>
      </c>
      <c r="L8" s="16">
        <f>SUM($AE8:AN8)/$B8</f>
        <v>0.96865621873957986</v>
      </c>
      <c r="M8" s="16">
        <f>SUM($AE8:AO8)/$B8</f>
        <v>0.98199399799933307</v>
      </c>
      <c r="N8" s="19">
        <f>SUM($AE8:AP8)/$B8</f>
        <v>0.9944981660553518</v>
      </c>
      <c r="O8" s="16">
        <f>SUM($AE8:AQ8)/$B8</f>
        <v>1.0028342780926975</v>
      </c>
      <c r="P8" s="16">
        <f>SUM($AE8:AR8)/$B8</f>
        <v>1.0111703901300433</v>
      </c>
      <c r="Q8" s="16">
        <f>SUM($AE8:AS8)/$B8</f>
        <v>1.0183394464821607</v>
      </c>
      <c r="R8" s="16">
        <f>SUM($AE8:AT8)/$B8</f>
        <v>1.0205068356118707</v>
      </c>
      <c r="S8" s="16">
        <f>SUM($AE8:AU8)/$B8</f>
        <v>1.0225075025008337</v>
      </c>
      <c r="T8" s="16">
        <f>SUM($AE8:AV8)/$B8</f>
        <v>1.0255085028342781</v>
      </c>
      <c r="U8" s="11">
        <f>SUM($AE8:AW8)/$B8</f>
        <v>1.0286762254084696</v>
      </c>
      <c r="V8" s="16">
        <f>SUM($AE8:AX8)/$B8</f>
        <v>1.0306768922974325</v>
      </c>
      <c r="W8" s="16">
        <f>SUM($AE8:AY8)/$B8</f>
        <v>1.031677225741914</v>
      </c>
      <c r="X8" s="16">
        <f>SUM($AE8:AZ8)/$B8</f>
        <v>1.0338446148716238</v>
      </c>
      <c r="Y8" s="16">
        <f>SUM($AE8:BA8)/$B8</f>
        <v>1.0350116705568524</v>
      </c>
      <c r="Z8" s="16">
        <f>SUM($AE8:BB8)/$B8</f>
        <v>1.0361787262420807</v>
      </c>
      <c r="AA8" s="16">
        <f>SUM($AE8:BC8)/$B8</f>
        <v>1.0363454484828276</v>
      </c>
      <c r="AC8" s="2" t="s">
        <v>9</v>
      </c>
      <c r="AD8" s="3">
        <v>6216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3">
        <v>1684</v>
      </c>
      <c r="AK8" s="34">
        <v>3070</v>
      </c>
      <c r="AL8" s="34">
        <v>647</v>
      </c>
      <c r="AM8" s="34">
        <v>233</v>
      </c>
      <c r="AN8" s="34">
        <v>176</v>
      </c>
      <c r="AO8" s="34">
        <v>80</v>
      </c>
      <c r="AP8" s="34">
        <v>75</v>
      </c>
      <c r="AQ8" s="34">
        <v>50</v>
      </c>
      <c r="AR8" s="34">
        <v>50</v>
      </c>
      <c r="AS8" s="34">
        <v>43</v>
      </c>
      <c r="AT8" s="34">
        <v>13</v>
      </c>
      <c r="AU8" s="34">
        <v>12</v>
      </c>
      <c r="AV8" s="34">
        <v>18</v>
      </c>
      <c r="AW8" s="34">
        <v>19</v>
      </c>
      <c r="AX8" s="34">
        <v>12</v>
      </c>
      <c r="AY8" s="34">
        <v>6</v>
      </c>
      <c r="AZ8" s="34">
        <v>13</v>
      </c>
      <c r="BA8" s="34">
        <v>7</v>
      </c>
      <c r="BB8" s="58">
        <v>7</v>
      </c>
      <c r="BC8" s="58">
        <v>1</v>
      </c>
    </row>
    <row r="9" spans="1:55" x14ac:dyDescent="0.25">
      <c r="A9" s="117" t="s">
        <v>12</v>
      </c>
      <c r="B9" s="3">
        <v>5731</v>
      </c>
      <c r="C9" s="16"/>
      <c r="D9" s="16"/>
      <c r="E9" s="16"/>
      <c r="F9" s="16"/>
      <c r="G9" s="16"/>
      <c r="H9" s="16"/>
      <c r="I9" s="21">
        <f>SUM($AE9:AK9)/$B9</f>
        <v>0.29418949572500436</v>
      </c>
      <c r="J9" s="16">
        <f>SUM($AE9:AL9)/$B9</f>
        <v>0.80701448263828301</v>
      </c>
      <c r="K9" s="16">
        <f>SUM($AE9:AM9)/$B9</f>
        <v>0.90455417902634794</v>
      </c>
      <c r="L9" s="17">
        <f>SUM($AE9:AN9)/$B9</f>
        <v>0.95812249171174313</v>
      </c>
      <c r="M9" s="16">
        <f>SUM($AE9:AO9)/$B9</f>
        <v>0.97871226662013611</v>
      </c>
      <c r="N9" s="16">
        <f>SUM($AE9:AP9)/$B9</f>
        <v>0.99459082184610015</v>
      </c>
      <c r="O9" s="19">
        <f>SUM($AE9:AQ9)/$B9</f>
        <v>1.0076775431861804</v>
      </c>
      <c r="P9" s="16">
        <f>SUM($AE9:AR9)/$B9</f>
        <v>1.0158785552259642</v>
      </c>
      <c r="Q9" s="16">
        <f>SUM($AE9:AS9)/$B9</f>
        <v>1.0254754842086895</v>
      </c>
      <c r="R9" s="16">
        <f>SUM($AE9:AT9)/$B9</f>
        <v>1.0287907869481765</v>
      </c>
      <c r="S9" s="16">
        <f>SUM($AE9:AU9)/$B9</f>
        <v>1.0310591519804571</v>
      </c>
      <c r="T9" s="16">
        <f>SUM($AE9:AV9)/$B9</f>
        <v>1.0329785377770022</v>
      </c>
      <c r="U9" s="11">
        <f>SUM($AE9:AW9)/$B9</f>
        <v>1.0392601640202408</v>
      </c>
      <c r="V9" s="16">
        <f>SUM($AE9:AX9)/$B9</f>
        <v>1.0410050601989183</v>
      </c>
      <c r="W9" s="16">
        <f>SUM($AE9:AY9)/$B9</f>
        <v>1.0425754667597278</v>
      </c>
      <c r="X9" s="16">
        <f>SUM($AE9:AZ9)/$B9</f>
        <v>1.0467632175885535</v>
      </c>
      <c r="Y9" s="16">
        <f>SUM($AE9:BA9)/$B9</f>
        <v>1.0485081137672307</v>
      </c>
      <c r="Z9" s="16">
        <f>SUM($AE9:BB9)/$B9</f>
        <v>1.0499040307101728</v>
      </c>
      <c r="AA9" s="16">
        <f>SUM($AE9:BC9)/$B9</f>
        <v>1.0504274995637759</v>
      </c>
      <c r="AC9" s="2" t="s">
        <v>10</v>
      </c>
      <c r="AD9" s="3">
        <v>6020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3">
        <v>1686</v>
      </c>
      <c r="AL9" s="34">
        <v>2939</v>
      </c>
      <c r="AM9" s="34">
        <v>559</v>
      </c>
      <c r="AN9" s="34">
        <v>307</v>
      </c>
      <c r="AO9" s="34">
        <v>118</v>
      </c>
      <c r="AP9" s="34">
        <v>91</v>
      </c>
      <c r="AQ9" s="34">
        <v>75</v>
      </c>
      <c r="AR9" s="34">
        <v>47</v>
      </c>
      <c r="AS9" s="34">
        <v>55</v>
      </c>
      <c r="AT9" s="34">
        <v>19</v>
      </c>
      <c r="AU9" s="34">
        <v>13</v>
      </c>
      <c r="AV9" s="34">
        <v>11</v>
      </c>
      <c r="AW9" s="34">
        <v>36</v>
      </c>
      <c r="AX9" s="34">
        <v>10</v>
      </c>
      <c r="AY9" s="34">
        <v>9</v>
      </c>
      <c r="AZ9" s="34">
        <v>24</v>
      </c>
      <c r="BA9" s="34">
        <v>10</v>
      </c>
      <c r="BB9" s="58">
        <v>8</v>
      </c>
      <c r="BC9" s="58">
        <v>3</v>
      </c>
    </row>
    <row r="10" spans="1:55" x14ac:dyDescent="0.25">
      <c r="A10" s="117" t="s">
        <v>13</v>
      </c>
      <c r="B10" s="3">
        <v>5821</v>
      </c>
      <c r="C10" s="16"/>
      <c r="D10" s="16"/>
      <c r="E10" s="16"/>
      <c r="F10" s="16"/>
      <c r="G10" s="16"/>
      <c r="H10" s="16"/>
      <c r="I10" s="11"/>
      <c r="J10" s="15">
        <f>SUM($AE10:AL10)/$B10</f>
        <v>0.30304071465383953</v>
      </c>
      <c r="K10" s="16">
        <f>SUM($AE10:AM10)/$B10</f>
        <v>0.78577563992441157</v>
      </c>
      <c r="L10" s="16">
        <f>SUM($AE10:AN10)/$B10</f>
        <v>0.89091221439615187</v>
      </c>
      <c r="M10" s="17">
        <f>SUM($AE10:AO10)/$B10</f>
        <v>0.9323140353891084</v>
      </c>
      <c r="N10" s="16">
        <f>SUM($AE10:AP10)/$B10</f>
        <v>0.95602130218175574</v>
      </c>
      <c r="O10" s="16">
        <f>SUM($AE10:AQ10)/$B10</f>
        <v>0.9745748153238275</v>
      </c>
      <c r="P10" s="19">
        <f>SUM($AE10:AR10)/$B10</f>
        <v>0.98763099123861875</v>
      </c>
      <c r="Q10" s="16">
        <f>SUM($AE10:AS10)/$B10</f>
        <v>0.99725133138635969</v>
      </c>
      <c r="R10" s="16">
        <f>SUM($AE10:AT10)/$B10</f>
        <v>1.0017179178835252</v>
      </c>
      <c r="S10" s="16">
        <f>SUM($AE10:AU10)/$B10</f>
        <v>1.0060127125923382</v>
      </c>
      <c r="T10" s="16">
        <f>SUM($AE10:AV10)/$B10</f>
        <v>1.0135715512798489</v>
      </c>
      <c r="U10" s="11">
        <f>SUM($AE10:AW10)/$B10</f>
        <v>1.0182099295653668</v>
      </c>
      <c r="V10" s="16">
        <f>SUM($AE10:AX10)/$B10</f>
        <v>1.0200996392372446</v>
      </c>
      <c r="W10" s="16">
        <f>SUM($AE10:AY10)/$B10</f>
        <v>1.0221611406974747</v>
      </c>
      <c r="X10" s="16">
        <f>SUM($AE10:AZ10)/$B10</f>
        <v>1.02662772719464</v>
      </c>
      <c r="Y10" s="16">
        <f>SUM($AE10:BA10)/$B10</f>
        <v>1.0278302697131076</v>
      </c>
      <c r="Z10" s="16">
        <f>SUM($AE10:BB10)/$B10</f>
        <v>1.0292046040199279</v>
      </c>
      <c r="AA10" s="16">
        <f>SUM($AE10:BC10)/$B10</f>
        <v>1.0297199793849854</v>
      </c>
      <c r="AC10" s="2" t="s">
        <v>11</v>
      </c>
      <c r="AD10" s="3">
        <v>5994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3">
        <v>1764</v>
      </c>
      <c r="AM10" s="34">
        <v>2810</v>
      </c>
      <c r="AN10" s="34">
        <v>612</v>
      </c>
      <c r="AO10" s="34">
        <v>241</v>
      </c>
      <c r="AP10" s="34">
        <v>138</v>
      </c>
      <c r="AQ10" s="34">
        <v>108</v>
      </c>
      <c r="AR10" s="34">
        <v>76</v>
      </c>
      <c r="AS10" s="34">
        <v>56</v>
      </c>
      <c r="AT10" s="34">
        <v>26</v>
      </c>
      <c r="AU10" s="34">
        <v>25</v>
      </c>
      <c r="AV10" s="34">
        <v>44</v>
      </c>
      <c r="AW10" s="34">
        <v>27</v>
      </c>
      <c r="AX10" s="34">
        <v>11</v>
      </c>
      <c r="AY10" s="34">
        <v>12</v>
      </c>
      <c r="AZ10" s="34">
        <v>26</v>
      </c>
      <c r="BA10" s="34">
        <v>7</v>
      </c>
      <c r="BB10" s="58">
        <v>8</v>
      </c>
      <c r="BC10" s="58">
        <v>3</v>
      </c>
    </row>
    <row r="11" spans="1:55" x14ac:dyDescent="0.25">
      <c r="A11" s="117" t="s">
        <v>14</v>
      </c>
      <c r="B11" s="3">
        <v>6207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0.22522957950700823</v>
      </c>
      <c r="L11" s="16">
        <f>SUM($AE11:AN11)/$B11</f>
        <v>0.69067182213629774</v>
      </c>
      <c r="M11" s="16">
        <f>SUM($AE11:AO11)/$B11</f>
        <v>0.78411470919929116</v>
      </c>
      <c r="N11" s="17">
        <f>SUM($AE11:AP11)/$B11</f>
        <v>0.82165297245045921</v>
      </c>
      <c r="O11" s="16">
        <f>SUM($AE11:AQ11)/$B11</f>
        <v>0.84598034477203155</v>
      </c>
      <c r="P11" s="16">
        <f>SUM($AE11:AR11)/$B11</f>
        <v>0.8637022716288062</v>
      </c>
      <c r="Q11" s="19">
        <f>SUM($AE11:AS11)/$B11</f>
        <v>0.87675205413243118</v>
      </c>
      <c r="R11" s="16">
        <f>SUM($AE11:AT11)/$B11</f>
        <v>0.88496858385693566</v>
      </c>
      <c r="S11" s="16">
        <f>SUM($AE11:AU11)/$B11</f>
        <v>0.89221846302561625</v>
      </c>
      <c r="T11" s="16">
        <f>SUM($AE11:AV11)/$B11</f>
        <v>0.89898501691638477</v>
      </c>
      <c r="U11" s="11">
        <f>SUM($AE11:AW11)/$B11</f>
        <v>0.90333494441759299</v>
      </c>
      <c r="V11" s="16">
        <f>SUM($AE11:AX11)/$B11</f>
        <v>0.90897373932656678</v>
      </c>
      <c r="W11" s="16">
        <f>SUM($AE11:AY11)/$B11</f>
        <v>0.91509585951345251</v>
      </c>
      <c r="X11" s="16">
        <f>SUM($AE11:AZ11)/$B11</f>
        <v>0.91847913645883683</v>
      </c>
      <c r="Y11" s="16">
        <f>SUM($AE11:BA11)/$B11</f>
        <v>0.91976800386660218</v>
      </c>
      <c r="Z11" s="16">
        <f>SUM($AE11:BB11)/$B11</f>
        <v>0.9207346544224263</v>
      </c>
      <c r="AA11" s="16">
        <f>SUM($AE11:BC11)/$B11</f>
        <v>0.92121797970033836</v>
      </c>
      <c r="AC11" s="2" t="s">
        <v>12</v>
      </c>
      <c r="AD11" s="3">
        <v>5721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1398</v>
      </c>
      <c r="AN11" s="34">
        <v>2889</v>
      </c>
      <c r="AO11" s="34">
        <v>580</v>
      </c>
      <c r="AP11" s="34">
        <v>233</v>
      </c>
      <c r="AQ11" s="34">
        <v>151</v>
      </c>
      <c r="AR11" s="34">
        <v>110</v>
      </c>
      <c r="AS11" s="34">
        <v>81</v>
      </c>
      <c r="AT11" s="34">
        <v>51</v>
      </c>
      <c r="AU11" s="34">
        <v>45</v>
      </c>
      <c r="AV11" s="34">
        <v>42</v>
      </c>
      <c r="AW11" s="34">
        <v>27</v>
      </c>
      <c r="AX11" s="34">
        <v>35</v>
      </c>
      <c r="AY11" s="34">
        <v>38</v>
      </c>
      <c r="AZ11" s="34">
        <v>21</v>
      </c>
      <c r="BA11" s="34">
        <v>8</v>
      </c>
      <c r="BB11" s="58">
        <v>6</v>
      </c>
      <c r="BC11" s="58">
        <v>3</v>
      </c>
    </row>
    <row r="12" spans="1:55" x14ac:dyDescent="0.25">
      <c r="A12" s="117" t="s">
        <v>15</v>
      </c>
      <c r="B12" s="3">
        <v>5744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0.26288300835654599</v>
      </c>
      <c r="M12" s="16">
        <f>SUM($AE12:AO12)/$B12</f>
        <v>0.74286211699164351</v>
      </c>
      <c r="N12" s="16">
        <f>SUM($AE12:AP12)/$B12</f>
        <v>0.88161559888579388</v>
      </c>
      <c r="O12" s="17">
        <f>SUM($AE12:AQ12)/$B12</f>
        <v>0.91556406685236769</v>
      </c>
      <c r="P12" s="16">
        <f>SUM($AE12:AR12)/$B12</f>
        <v>0.94428969359331472</v>
      </c>
      <c r="Q12" s="16">
        <f>SUM($AE12:AS12)/$B12</f>
        <v>0.95995821727019504</v>
      </c>
      <c r="R12" s="19">
        <f>SUM($AE12:AT12)/$B12</f>
        <v>0.97005571030640669</v>
      </c>
      <c r="S12" s="16">
        <f>SUM($AE12:AU12)/$B12</f>
        <v>0.97788997214484674</v>
      </c>
      <c r="T12" s="16">
        <f>SUM($AE12:AV12)/$B12</f>
        <v>0.98642061281337046</v>
      </c>
      <c r="U12" s="11">
        <f>SUM($AE12:AW12)/$B12</f>
        <v>0.99164345403899723</v>
      </c>
      <c r="V12" s="16">
        <f>SUM($AE12:AX12)/$B12</f>
        <v>0.99529944289693595</v>
      </c>
      <c r="W12" s="16">
        <f>SUM($AE12:AY12)/$B12</f>
        <v>0.99982590529247906</v>
      </c>
      <c r="X12" s="16">
        <f>SUM($AE12:AZ12)/$B12</f>
        <v>1.0053969359331476</v>
      </c>
      <c r="Y12" s="16">
        <f>SUM($AE12:BA12)/$B12</f>
        <v>1.0083565459610029</v>
      </c>
      <c r="Z12" s="16">
        <f>SUM($AE12:BB12)/$B12</f>
        <v>1.0099233983286908</v>
      </c>
      <c r="AA12" s="16">
        <f>SUM($AE12:BC12)/$B12</f>
        <v>1.0113161559888579</v>
      </c>
      <c r="AC12" s="2" t="s">
        <v>13</v>
      </c>
      <c r="AD12" s="3">
        <v>5809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3">
        <v>1510</v>
      </c>
      <c r="AO12" s="34">
        <v>2757</v>
      </c>
      <c r="AP12" s="34">
        <v>797</v>
      </c>
      <c r="AQ12" s="34">
        <v>195</v>
      </c>
      <c r="AR12" s="34">
        <v>165</v>
      </c>
      <c r="AS12" s="34">
        <v>90</v>
      </c>
      <c r="AT12" s="34">
        <v>58</v>
      </c>
      <c r="AU12" s="34">
        <v>45</v>
      </c>
      <c r="AV12" s="34">
        <v>49</v>
      </c>
      <c r="AW12" s="34">
        <v>30</v>
      </c>
      <c r="AX12" s="34">
        <v>21</v>
      </c>
      <c r="AY12" s="34">
        <v>26</v>
      </c>
      <c r="AZ12" s="34">
        <v>32</v>
      </c>
      <c r="BA12" s="34">
        <v>17</v>
      </c>
      <c r="BB12" s="58">
        <v>9</v>
      </c>
      <c r="BC12" s="58">
        <v>8</v>
      </c>
    </row>
    <row r="13" spans="1:55" x14ac:dyDescent="0.25">
      <c r="A13" s="117" t="s">
        <v>16</v>
      </c>
      <c r="B13" s="3">
        <v>5968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0.278485254691689</v>
      </c>
      <c r="N13" s="16">
        <f>SUM($AE13:AP13)/$B13</f>
        <v>0.80579758713136729</v>
      </c>
      <c r="O13" s="16">
        <f>SUM($AE13:AQ13)/$B13</f>
        <v>0.91504691689008044</v>
      </c>
      <c r="P13" s="17">
        <f>SUM($AE13:AR13)/$B13</f>
        <v>0.948558981233244</v>
      </c>
      <c r="Q13" s="16">
        <f>SUM($AE13:AS13)/$B13</f>
        <v>0.96715817694369977</v>
      </c>
      <c r="R13" s="16">
        <f>SUM($AE13:AT13)/$B13</f>
        <v>0.98491957104557637</v>
      </c>
      <c r="S13" s="19">
        <f>SUM($AE13:AU13)/$B13</f>
        <v>0.99346514745308312</v>
      </c>
      <c r="T13" s="16">
        <f>SUM($AE13:AV13)/$B13</f>
        <v>1.0046916890080428</v>
      </c>
      <c r="U13" s="11">
        <f>SUM($AE13:AW13)/$B13</f>
        <v>1.0125670241286864</v>
      </c>
      <c r="V13" s="16">
        <f>SUM($AE13:AX13)/$B13</f>
        <v>1.0177613941018766</v>
      </c>
      <c r="W13" s="16">
        <f>SUM($AE13:AY13)/$B13</f>
        <v>1.0234584450402144</v>
      </c>
      <c r="X13" s="16">
        <f>SUM($AE13:AZ13)/$B13</f>
        <v>1.0304959785522789</v>
      </c>
      <c r="Y13" s="16">
        <f>SUM($AE13:BA13)/$B13</f>
        <v>1.0340147453083111</v>
      </c>
      <c r="Z13" s="16">
        <f>SUM($AE13:BB13)/$B13</f>
        <v>1.0365281501340482</v>
      </c>
      <c r="AA13" s="16">
        <f>SUM($AE13:BC13)/$B13</f>
        <v>1.0382037533512065</v>
      </c>
      <c r="AC13" s="2" t="s">
        <v>14</v>
      </c>
      <c r="AD13" s="3">
        <v>6196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>
        <v>1662</v>
      </c>
      <c r="AP13" s="34">
        <v>3147</v>
      </c>
      <c r="AQ13" s="34">
        <v>652</v>
      </c>
      <c r="AR13" s="34">
        <v>200</v>
      </c>
      <c r="AS13" s="34">
        <v>111</v>
      </c>
      <c r="AT13" s="34">
        <v>106</v>
      </c>
      <c r="AU13" s="34">
        <v>51</v>
      </c>
      <c r="AV13" s="34">
        <v>67</v>
      </c>
      <c r="AW13" s="34">
        <v>47</v>
      </c>
      <c r="AX13" s="34">
        <v>31</v>
      </c>
      <c r="AY13" s="34">
        <v>34</v>
      </c>
      <c r="AZ13" s="34">
        <v>42</v>
      </c>
      <c r="BA13" s="34">
        <v>21</v>
      </c>
      <c r="BB13" s="58">
        <v>15</v>
      </c>
      <c r="BC13" s="58">
        <v>10</v>
      </c>
    </row>
    <row r="14" spans="1:55" x14ac:dyDescent="0.25">
      <c r="A14" s="117" t="s">
        <v>17</v>
      </c>
      <c r="B14" s="3">
        <v>5517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0.30777596519847744</v>
      </c>
      <c r="O14" s="16">
        <f>SUM($AE14:AQ14)/$B14</f>
        <v>0.8127605582744245</v>
      </c>
      <c r="P14" s="16">
        <f>SUM($AE14:AR14)/$B14</f>
        <v>0.91027732463295274</v>
      </c>
      <c r="Q14" s="17">
        <f>SUM($AE14:AS14)/$B14</f>
        <v>0.95069784303063254</v>
      </c>
      <c r="R14" s="16">
        <f>SUM($AE14:AT14)/$B14</f>
        <v>0.97444263186514413</v>
      </c>
      <c r="S14" s="16">
        <f>SUM($AE14:AU14)/$B14</f>
        <v>0.98731194489758922</v>
      </c>
      <c r="T14" s="19">
        <f>SUM($AE14:AV14)/$B14</f>
        <v>0.99800616276962117</v>
      </c>
      <c r="U14" s="11">
        <f>SUM($AE14:AW14)/$B14</f>
        <v>1.0068878013413087</v>
      </c>
      <c r="V14" s="16">
        <f>SUM($AE14:AX14)/$B14</f>
        <v>1.0150444081928585</v>
      </c>
      <c r="W14" s="16">
        <f>SUM($AE14:AY14)/$B14</f>
        <v>1.0208446619539604</v>
      </c>
      <c r="X14" s="16">
        <f>SUM($AE14:AZ14)/$B14</f>
        <v>1.0300888163857169</v>
      </c>
      <c r="Y14" s="16">
        <f>SUM($AE14:BA14)/$B14</f>
        <v>1.0338952329164401</v>
      </c>
      <c r="Z14" s="16">
        <f>SUM($AE14:BB14)/$B14</f>
        <v>1.03552655428675</v>
      </c>
      <c r="AA14" s="16">
        <f>SUM($AE14:BC14)/$B14</f>
        <v>1.0386079390973355</v>
      </c>
      <c r="AC14" s="2" t="s">
        <v>15</v>
      </c>
      <c r="AD14" s="3">
        <v>5730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3">
        <v>1698</v>
      </c>
      <c r="AQ14" s="34">
        <v>2786</v>
      </c>
      <c r="AR14" s="34">
        <v>538</v>
      </c>
      <c r="AS14" s="34">
        <v>223</v>
      </c>
      <c r="AT14" s="34">
        <v>131</v>
      </c>
      <c r="AU14" s="34">
        <v>71</v>
      </c>
      <c r="AV14" s="34">
        <v>59</v>
      </c>
      <c r="AW14" s="34">
        <v>49</v>
      </c>
      <c r="AX14" s="34">
        <v>45</v>
      </c>
      <c r="AY14" s="34">
        <v>32</v>
      </c>
      <c r="AZ14" s="34">
        <v>51</v>
      </c>
      <c r="BA14" s="34">
        <v>21</v>
      </c>
      <c r="BB14" s="58">
        <v>9</v>
      </c>
      <c r="BC14" s="58">
        <v>17</v>
      </c>
    </row>
    <row r="15" spans="1:55" x14ac:dyDescent="0.25">
      <c r="A15" s="118" t="s">
        <v>18</v>
      </c>
      <c r="B15" s="3">
        <v>5951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0.30616703075113427</v>
      </c>
      <c r="P15" s="16">
        <f>SUM($AE15:AR15)/$B15</f>
        <v>0.74928583431356077</v>
      </c>
      <c r="Q15" s="16">
        <f>SUM($AE15:AS15)/$B15</f>
        <v>0.86556881196437574</v>
      </c>
      <c r="R15" s="17">
        <f>SUM($AE15:AT15)/$B15</f>
        <v>0.91077129894135445</v>
      </c>
      <c r="S15" s="16">
        <f>SUM($AE15:AU15)/$B15</f>
        <v>0.9329524449672324</v>
      </c>
      <c r="T15" s="16">
        <f>SUM($AE15:AV15)/$B15</f>
        <v>0.95378927911275413</v>
      </c>
      <c r="U15" s="18">
        <f>SUM($AE15:AW15)/$B15</f>
        <v>0.96605612502100491</v>
      </c>
      <c r="V15" s="16">
        <f>SUM($AE15:AX15)/$B15</f>
        <v>0.97899512686943369</v>
      </c>
      <c r="W15" s="16">
        <f>SUM($AE15:AY15)/$B15</f>
        <v>0.98554864728617042</v>
      </c>
      <c r="X15" s="16">
        <f>SUM($AE15:AZ15)/$B15</f>
        <v>0.99008569988237272</v>
      </c>
      <c r="Y15" s="16">
        <f>SUM($AE15:BA15)/$B15</f>
        <v>0.99563098638884218</v>
      </c>
      <c r="Z15" s="16">
        <f>SUM($AE15:BB15)/$B15</f>
        <v>0.99865568811964378</v>
      </c>
      <c r="AA15" s="16">
        <f>SUM($AE15:BC15)/$B15</f>
        <v>1.0006721559401781</v>
      </c>
      <c r="AC15" s="2" t="s">
        <v>16</v>
      </c>
      <c r="AD15" s="3">
        <v>5955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3">
        <v>1822</v>
      </c>
      <c r="AR15" s="34">
        <v>2637</v>
      </c>
      <c r="AS15" s="34">
        <v>692</v>
      </c>
      <c r="AT15" s="34">
        <v>269</v>
      </c>
      <c r="AU15" s="34">
        <v>132</v>
      </c>
      <c r="AV15" s="34">
        <v>124</v>
      </c>
      <c r="AW15" s="34">
        <v>73</v>
      </c>
      <c r="AX15" s="34">
        <v>77</v>
      </c>
      <c r="AY15" s="34">
        <v>39</v>
      </c>
      <c r="AZ15" s="34">
        <v>27</v>
      </c>
      <c r="BA15" s="34">
        <v>33</v>
      </c>
      <c r="BB15" s="58">
        <v>18</v>
      </c>
      <c r="BC15" s="58">
        <v>12</v>
      </c>
    </row>
    <row r="16" spans="1:55" x14ac:dyDescent="0.25">
      <c r="A16" s="117" t="s">
        <v>19</v>
      </c>
      <c r="B16" s="3">
        <v>6416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0.2560785536159601</v>
      </c>
      <c r="Q16" s="16">
        <f>SUM($AE16:AS16)/$B16</f>
        <v>0.67425187032418954</v>
      </c>
      <c r="R16" s="16">
        <f>SUM($AE16:AT16)/$B16</f>
        <v>0.75888403990024933</v>
      </c>
      <c r="S16" s="17">
        <f>SUM($AE16:AU16)/$B16</f>
        <v>0.78834164588528677</v>
      </c>
      <c r="T16" s="16">
        <f>SUM($AE16:AV16)/$B16</f>
        <v>0.80798004987531169</v>
      </c>
      <c r="U16" s="11">
        <f>SUM($AE16:AW16)/$B16</f>
        <v>0.82060473815461343</v>
      </c>
      <c r="V16" s="19">
        <f>SUM($AE16:AX16)/$B16</f>
        <v>0.82995635910224441</v>
      </c>
      <c r="W16" s="16">
        <f>SUM($AE16:AY16)/$B16</f>
        <v>0.83759351620947631</v>
      </c>
      <c r="X16" s="16">
        <f>SUM($AE16:AZ16)/$B16</f>
        <v>0.8452306733167082</v>
      </c>
      <c r="Y16" s="16">
        <f>SUM($AE16:BA16)/$B16</f>
        <v>0.84943890274314215</v>
      </c>
      <c r="Z16" s="16">
        <f>SUM($AE16:BB16)/$B16</f>
        <v>0.85427057356608482</v>
      </c>
      <c r="AA16" s="16">
        <f>SUM($AE16:BC16)/$B16</f>
        <v>0.85692019950124687</v>
      </c>
      <c r="AC16" s="2" t="s">
        <v>17</v>
      </c>
      <c r="AD16" s="3">
        <v>5498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1643</v>
      </c>
      <c r="AS16" s="34">
        <v>2683</v>
      </c>
      <c r="AT16" s="34">
        <v>543</v>
      </c>
      <c r="AU16" s="34">
        <v>189</v>
      </c>
      <c r="AV16" s="34">
        <v>126</v>
      </c>
      <c r="AW16" s="34">
        <v>81</v>
      </c>
      <c r="AX16" s="34">
        <v>60</v>
      </c>
      <c r="AY16" s="34">
        <v>49</v>
      </c>
      <c r="AZ16" s="34">
        <v>49</v>
      </c>
      <c r="BA16" s="34">
        <v>27</v>
      </c>
      <c r="BB16" s="58">
        <v>31</v>
      </c>
      <c r="BC16" s="58">
        <v>17</v>
      </c>
    </row>
    <row r="17" spans="1:55" x14ac:dyDescent="0.25">
      <c r="A17" s="119" t="s">
        <v>20</v>
      </c>
      <c r="B17" s="3">
        <v>5762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0.31325928497049638</v>
      </c>
      <c r="R17" s="16">
        <f>SUM($AE17:AT17)/$B17</f>
        <v>0.78254078444984376</v>
      </c>
      <c r="S17" s="16">
        <f>SUM($AE17:AU17)/$B17</f>
        <v>0.88927455744533146</v>
      </c>
      <c r="T17" s="17">
        <f>SUM($AE17:AV17)/$B17</f>
        <v>0.93248871919472409</v>
      </c>
      <c r="U17" s="11">
        <f>SUM($AE17:AW17)/$B17</f>
        <v>0.96251301631377995</v>
      </c>
      <c r="V17" s="16">
        <f>SUM($AE17:AX17)/$B17</f>
        <v>0.97917389795209997</v>
      </c>
      <c r="W17" s="19">
        <f>SUM($AE17:AY17)/$B17</f>
        <v>0.99809094064560921</v>
      </c>
      <c r="X17" s="16">
        <f>SUM($AE17:AZ17)/$B17</f>
        <v>1.0095452967719543</v>
      </c>
      <c r="Y17" s="16">
        <f>SUM($AE17:BA17)/$B17</f>
        <v>1.0178757375911143</v>
      </c>
      <c r="Z17" s="16">
        <f>SUM($AE17:BB17)/$B17</f>
        <v>1.0253384241582784</v>
      </c>
      <c r="AA17" s="16">
        <f>SUM($AE17:BC17)/$B17</f>
        <v>1.0289829920166609</v>
      </c>
      <c r="AC17" s="2" t="s">
        <v>18</v>
      </c>
      <c r="AD17" s="3">
        <v>5929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3">
        <v>1805</v>
      </c>
      <c r="AT17" s="34">
        <v>2704</v>
      </c>
      <c r="AU17" s="34">
        <v>615</v>
      </c>
      <c r="AV17" s="34">
        <v>249</v>
      </c>
      <c r="AW17" s="34">
        <v>173</v>
      </c>
      <c r="AX17" s="34">
        <v>96</v>
      </c>
      <c r="AY17" s="34">
        <v>109</v>
      </c>
      <c r="AZ17" s="34">
        <v>66</v>
      </c>
      <c r="BA17" s="34">
        <v>48</v>
      </c>
      <c r="BB17" s="58">
        <v>43</v>
      </c>
      <c r="BC17" s="58">
        <v>21</v>
      </c>
    </row>
    <row r="18" spans="1:55" x14ac:dyDescent="0.25">
      <c r="A18" s="119" t="s">
        <v>21</v>
      </c>
      <c r="B18" s="3">
        <v>5815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0.31023215821152195</v>
      </c>
      <c r="S18" s="16">
        <f>SUM($AE18:AU18)/$B18</f>
        <v>0.81152192605331042</v>
      </c>
      <c r="T18" s="16">
        <f>SUM($AE18:AV18)/$B18</f>
        <v>0.93172828890799653</v>
      </c>
      <c r="U18" s="20">
        <f>SUM($AE18:AW18)/$B18</f>
        <v>0.98916595012897679</v>
      </c>
      <c r="V18" s="16">
        <f>SUM($AE18:AX18)/$B18</f>
        <v>1.0223559759243337</v>
      </c>
      <c r="W18" s="16">
        <f>SUM($AE18:AY18)/$B18</f>
        <v>1.0521066208082546</v>
      </c>
      <c r="X18" s="19">
        <f>SUM($AE18:AZ18)/$B18</f>
        <v>1.0717110920034394</v>
      </c>
      <c r="Y18" s="16">
        <f>SUM($AE18:BA18)/$B18</f>
        <v>1.0827171109200344</v>
      </c>
      <c r="Z18" s="16">
        <f>SUM($AE18:BB18)/$B18</f>
        <v>1.0911435941530525</v>
      </c>
      <c r="AA18" s="16">
        <f>SUM($AE18:BC18)/$B18</f>
        <v>1.0954428202923474</v>
      </c>
      <c r="AC18" s="2" t="s">
        <v>19</v>
      </c>
      <c r="AD18" s="3">
        <v>6370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3">
        <v>1804</v>
      </c>
      <c r="AU18" s="34">
        <v>2915</v>
      </c>
      <c r="AV18" s="34">
        <v>699</v>
      </c>
      <c r="AW18" s="34">
        <v>334</v>
      </c>
      <c r="AX18" s="34">
        <v>193</v>
      </c>
      <c r="AY18" s="34">
        <v>173</v>
      </c>
      <c r="AZ18" s="34">
        <v>114</v>
      </c>
      <c r="BA18" s="34">
        <v>64</v>
      </c>
      <c r="BB18" s="58">
        <v>49</v>
      </c>
      <c r="BC18" s="58">
        <v>25</v>
      </c>
    </row>
    <row r="19" spans="1:55" x14ac:dyDescent="0.25">
      <c r="A19" s="117" t="s">
        <v>85</v>
      </c>
      <c r="B19" s="3">
        <v>5216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0.26418711656441718</v>
      </c>
      <c r="T19" s="16">
        <f>SUM($AE19:AV19)/$B19</f>
        <v>0.8209355828220859</v>
      </c>
      <c r="U19" s="11">
        <f>SUM($AE19:AW19)/$B19</f>
        <v>0.95226226993865026</v>
      </c>
      <c r="V19" s="17">
        <f>SUM($AE19:AX19)/$B19</f>
        <v>1.0038343558282208</v>
      </c>
      <c r="W19" s="16">
        <f>SUM($AE19:AY19)/$B19</f>
        <v>1.0370015337423313</v>
      </c>
      <c r="X19" s="16">
        <f>SUM($AE19:AZ19)/$B19</f>
        <v>1.0603911042944785</v>
      </c>
      <c r="Y19" s="19">
        <f>SUM($AE19:BA19)/$B19</f>
        <v>1.07534509202454</v>
      </c>
      <c r="Z19" s="16">
        <f>SUM($AE19:BB19)/$B19</f>
        <v>1.0866564417177915</v>
      </c>
      <c r="AA19" s="16">
        <f>SUM($AE19:BC19)/$B19</f>
        <v>1.0952837423312884</v>
      </c>
      <c r="AC19" s="2" t="s">
        <v>20</v>
      </c>
      <c r="AD19" s="3">
        <v>5713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3">
        <v>1378</v>
      </c>
      <c r="AV19" s="34">
        <v>2904</v>
      </c>
      <c r="AW19" s="34">
        <v>685</v>
      </c>
      <c r="AX19" s="34">
        <v>269</v>
      </c>
      <c r="AY19" s="34">
        <v>173</v>
      </c>
      <c r="AZ19" s="34">
        <v>122</v>
      </c>
      <c r="BA19" s="34">
        <v>78</v>
      </c>
      <c r="BB19" s="58">
        <v>59</v>
      </c>
      <c r="BC19" s="58">
        <v>45</v>
      </c>
    </row>
    <row r="20" spans="1:55" x14ac:dyDescent="0.25">
      <c r="A20" s="117" t="s">
        <v>98</v>
      </c>
      <c r="B20" s="3">
        <v>5869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0.29238371102402455</v>
      </c>
      <c r="U20" s="11">
        <f>SUM($AE20:AW20)/$B20</f>
        <v>0.75123530414039874</v>
      </c>
      <c r="V20" s="16">
        <f>SUM($AE20:AX20)/$B20</f>
        <v>0.8447776452547282</v>
      </c>
      <c r="W20" s="17">
        <f>SUM($AE20:AY20)/$B20</f>
        <v>0.9004941216561595</v>
      </c>
      <c r="X20" s="16">
        <f>SUM($AE20:AZ20)/$B20</f>
        <v>0.93337876980746293</v>
      </c>
      <c r="Y20" s="16">
        <f>SUM($AE20:BA20)/$B20</f>
        <v>0.95638098483557676</v>
      </c>
      <c r="Z20" s="19">
        <f>SUM($AE20:BB20)/$B20</f>
        <v>0.97154540807633327</v>
      </c>
      <c r="AA20" s="16">
        <f>SUM($AE20:BC20)/$B20</f>
        <v>0.98074629408757885</v>
      </c>
      <c r="AC20" s="2" t="s">
        <v>21</v>
      </c>
      <c r="AD20" s="3">
        <v>5756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3">
        <v>1716</v>
      </c>
      <c r="AW20" s="34">
        <v>2693</v>
      </c>
      <c r="AX20" s="34">
        <v>549</v>
      </c>
      <c r="AY20" s="34">
        <v>327</v>
      </c>
      <c r="AZ20" s="34">
        <v>193</v>
      </c>
      <c r="BA20" s="34">
        <v>135</v>
      </c>
      <c r="BB20" s="59">
        <v>89</v>
      </c>
      <c r="BC20" s="59">
        <v>54</v>
      </c>
    </row>
    <row r="21" spans="1:55" x14ac:dyDescent="0.25">
      <c r="A21" s="117" t="s">
        <v>99</v>
      </c>
      <c r="B21" s="3">
        <v>5933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0.264453059160627</v>
      </c>
      <c r="V21" s="16">
        <f>SUM($AE21:AX21)/$B21</f>
        <v>0.64807011629866851</v>
      </c>
      <c r="W21" s="16">
        <f>SUM($AE21:AY21)/$B21</f>
        <v>0.75257036912186082</v>
      </c>
      <c r="X21" s="17">
        <f>SUM($AE21:AZ21)/$B21</f>
        <v>0.80195516602056294</v>
      </c>
      <c r="Y21" s="16">
        <f>SUM($AE21:BA21)/$B21</f>
        <v>0.83751896173942353</v>
      </c>
      <c r="Z21" s="16">
        <f>SUM($AE21:BB21)/$B21</f>
        <v>0.85555368279116806</v>
      </c>
      <c r="AA21" s="19">
        <f>SUM($AE21:BC21)/$B21</f>
        <v>0.86886903758638123</v>
      </c>
      <c r="AC21" s="2" t="s">
        <v>85</v>
      </c>
      <c r="AD21" s="3">
        <v>5155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1569</v>
      </c>
      <c r="AX21" s="34">
        <v>2276</v>
      </c>
      <c r="AY21" s="34">
        <v>620</v>
      </c>
      <c r="AZ21" s="34">
        <v>293</v>
      </c>
      <c r="BA21" s="34">
        <v>211</v>
      </c>
      <c r="BB21" s="59">
        <v>107</v>
      </c>
      <c r="BC21" s="59">
        <v>79</v>
      </c>
    </row>
    <row r="22" spans="1:55" x14ac:dyDescent="0.25">
      <c r="A22" s="117" t="s">
        <v>101</v>
      </c>
      <c r="B22" s="3">
        <v>6234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0.27462303496952195</v>
      </c>
      <c r="W22" s="16">
        <f>SUM($AE22:AY22)/$B22</f>
        <v>0.73724735322425405</v>
      </c>
      <c r="X22" s="16">
        <f>SUM($AE22:AZ22)/$B22</f>
        <v>0.84327879371190251</v>
      </c>
      <c r="Y22" s="17">
        <f>SUM($AE22:BA22)/$B22</f>
        <v>0.88354186717998073</v>
      </c>
      <c r="Z22" s="16">
        <f>SUM($AE22:BB22)/$B22</f>
        <v>0.91385948026948993</v>
      </c>
      <c r="AA22" s="16">
        <f>SUM($AE22:BC22)/$B22</f>
        <v>0.92845684953480911</v>
      </c>
      <c r="AC22" s="2" t="s">
        <v>98</v>
      </c>
      <c r="AD22" s="3">
        <v>5788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3">
        <v>1712</v>
      </c>
      <c r="AY22" s="34">
        <v>2884</v>
      </c>
      <c r="AZ22" s="34">
        <v>661</v>
      </c>
      <c r="BA22" s="34">
        <v>251</v>
      </c>
      <c r="BB22" s="59">
        <v>189</v>
      </c>
      <c r="BC22" s="59">
        <v>91</v>
      </c>
    </row>
    <row r="23" spans="1:55" x14ac:dyDescent="0.25">
      <c r="A23" s="117" t="s">
        <v>102</v>
      </c>
      <c r="B23" s="3">
        <v>5710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0.3257443082311734</v>
      </c>
      <c r="X23" s="16">
        <f>SUM($AE23:AZ23)/$B23</f>
        <v>0.82224168126094566</v>
      </c>
      <c r="Y23" s="16">
        <f>SUM($AE23:BA23)/$B23</f>
        <v>0.94588441330998252</v>
      </c>
      <c r="Z23" s="17">
        <f>SUM($AE23:BB23)/$B23</f>
        <v>0.9922942206654991</v>
      </c>
      <c r="AA23" s="16">
        <f>SUM($AE23:BC23)/$B23</f>
        <v>1.0196147110332749</v>
      </c>
      <c r="AC23" s="2" t="s">
        <v>99</v>
      </c>
      <c r="AD23" s="3">
        <v>5822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3">
        <v>1860</v>
      </c>
      <c r="AZ23" s="34">
        <v>2835</v>
      </c>
      <c r="BA23" s="34">
        <v>706</v>
      </c>
      <c r="BB23" s="59">
        <v>265</v>
      </c>
      <c r="BC23" s="59">
        <v>156</v>
      </c>
    </row>
    <row r="24" spans="1:55" x14ac:dyDescent="0.25">
      <c r="A24" s="117" t="s">
        <v>103</v>
      </c>
      <c r="B24" s="3">
        <v>4997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0.36541925155093058</v>
      </c>
      <c r="Y24" s="16">
        <f>SUM($AE24:BA24)/$B24</f>
        <v>0.93976385831498899</v>
      </c>
      <c r="Z24" s="16">
        <f>SUM($AE24:BB24)/$B24</f>
        <v>1.1264758855313188</v>
      </c>
      <c r="AA24" s="17">
        <f>SUM($AE24:BC24)/$B24</f>
        <v>1.2031218731238744</v>
      </c>
      <c r="AC24" s="2" t="s">
        <v>101</v>
      </c>
      <c r="AD24" s="3">
        <v>6012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3">
        <v>1826</v>
      </c>
      <c r="BA24" s="34">
        <v>2870</v>
      </c>
      <c r="BB24" s="59">
        <v>933</v>
      </c>
      <c r="BC24" s="59">
        <v>383</v>
      </c>
    </row>
    <row r="25" spans="1:55" x14ac:dyDescent="0.25">
      <c r="A25" s="117" t="s">
        <v>104</v>
      </c>
      <c r="B25" s="9">
        <v>4196</v>
      </c>
      <c r="I25" s="11"/>
      <c r="U25" s="22"/>
      <c r="Y25" s="15">
        <f>SUM($AE25:BA25)/$B25</f>
        <v>0.39180171591992374</v>
      </c>
      <c r="Z25" s="16">
        <f>SUM($AE25:BB25)/$B25</f>
        <v>1.0984270734032411</v>
      </c>
      <c r="AA25" s="16">
        <f>SUM($AE25:BC25)/$B25</f>
        <v>1.2862249761677789</v>
      </c>
      <c r="AC25" s="2" t="s">
        <v>102</v>
      </c>
      <c r="AD25" s="9">
        <v>5397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3">
        <v>1644</v>
      </c>
      <c r="BB25" s="58">
        <v>2965</v>
      </c>
      <c r="BC25" s="58">
        <v>788</v>
      </c>
    </row>
    <row r="26" spans="1:55" x14ac:dyDescent="0.25">
      <c r="A26" s="117" t="s">
        <v>113</v>
      </c>
      <c r="B26" s="9">
        <v>3296</v>
      </c>
      <c r="I26" s="11"/>
      <c r="J26" s="16"/>
      <c r="U26" s="22"/>
      <c r="Y26" s="24"/>
      <c r="Z26" s="15">
        <f>SUM($AE26:BB26)/$B26</f>
        <v>0.52154126213592233</v>
      </c>
      <c r="AA26" s="16">
        <f>SUM($AE26:BC26)/$B26</f>
        <v>1.2936893203883495</v>
      </c>
      <c r="AC26" s="2" t="s">
        <v>103</v>
      </c>
      <c r="AD26" s="9">
        <v>4265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9">
        <v>0</v>
      </c>
      <c r="BB26" s="60">
        <v>1719</v>
      </c>
      <c r="BC26" s="58">
        <v>2545</v>
      </c>
    </row>
    <row r="27" spans="1:55" x14ac:dyDescent="0.25">
      <c r="A27" s="117" t="s">
        <v>114</v>
      </c>
      <c r="B27" s="9">
        <v>1144</v>
      </c>
      <c r="C27" s="25" t="s">
        <v>25</v>
      </c>
      <c r="D27" s="26" t="s">
        <v>26</v>
      </c>
      <c r="E27" s="27" t="s">
        <v>27</v>
      </c>
      <c r="I27" s="11"/>
      <c r="J27" s="16"/>
      <c r="U27" s="11"/>
      <c r="Y27" s="24"/>
      <c r="Z27" s="24"/>
      <c r="AA27" s="15">
        <f>SUM($AE27:BC27)/$B27</f>
        <v>1.0227272727272727</v>
      </c>
      <c r="AC27" s="2" t="s">
        <v>104</v>
      </c>
      <c r="AD27" s="9">
        <v>1178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9">
        <v>0</v>
      </c>
      <c r="BB27" s="59">
        <v>0</v>
      </c>
      <c r="BC27" s="60">
        <v>1170</v>
      </c>
    </row>
    <row r="29" spans="1:55" x14ac:dyDescent="0.25">
      <c r="A29" s="103"/>
      <c r="B29" s="106"/>
      <c r="C29" s="128" t="s">
        <v>62</v>
      </c>
      <c r="D29" s="128"/>
      <c r="E29" s="128"/>
      <c r="F29" s="128"/>
      <c r="G29" s="128"/>
      <c r="H29" s="128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8"/>
      <c r="AA29" s="108"/>
      <c r="AC29" s="103"/>
      <c r="AD29" s="103"/>
      <c r="AE29" s="109" t="s">
        <v>63</v>
      </c>
      <c r="AF29" s="109"/>
      <c r="AG29" s="109"/>
      <c r="AH29" s="109"/>
      <c r="AI29" s="109"/>
      <c r="AJ29" s="109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5"/>
      <c r="BC29" s="105"/>
    </row>
    <row r="30" spans="1:55" x14ac:dyDescent="0.25">
      <c r="A30" s="2" t="s">
        <v>22</v>
      </c>
      <c r="B30" s="2" t="s">
        <v>23</v>
      </c>
      <c r="C30" s="14" t="s">
        <v>6</v>
      </c>
      <c r="D30" s="14" t="s">
        <v>7</v>
      </c>
      <c r="E30" s="14" t="s">
        <v>8</v>
      </c>
      <c r="F30" s="14" t="s">
        <v>9</v>
      </c>
      <c r="G30" s="14" t="s">
        <v>10</v>
      </c>
      <c r="H30" s="14" t="s">
        <v>11</v>
      </c>
      <c r="I30" s="14" t="s">
        <v>12</v>
      </c>
      <c r="J30" s="14" t="s">
        <v>13</v>
      </c>
      <c r="K30" s="14" t="s">
        <v>14</v>
      </c>
      <c r="L30" s="14" t="s">
        <v>15</v>
      </c>
      <c r="M30" s="14" t="s">
        <v>16</v>
      </c>
      <c r="N30" s="14" t="s">
        <v>17</v>
      </c>
      <c r="O30" s="48" t="s">
        <v>18</v>
      </c>
      <c r="P30" s="14" t="s">
        <v>19</v>
      </c>
      <c r="Q30" s="30" t="s">
        <v>20</v>
      </c>
      <c r="R30" s="30" t="s">
        <v>21</v>
      </c>
      <c r="S30" s="14" t="s">
        <v>85</v>
      </c>
      <c r="T30" s="14" t="s">
        <v>98</v>
      </c>
      <c r="U30" s="14" t="s">
        <v>99</v>
      </c>
      <c r="V30" s="14" t="s">
        <v>101</v>
      </c>
      <c r="W30" s="14" t="s">
        <v>102</v>
      </c>
      <c r="X30" s="14" t="s">
        <v>103</v>
      </c>
      <c r="Y30" s="14" t="s">
        <v>104</v>
      </c>
      <c r="Z30" s="14" t="s">
        <v>113</v>
      </c>
      <c r="AA30" s="14" t="s">
        <v>114</v>
      </c>
      <c r="AC30" s="2" t="s">
        <v>22</v>
      </c>
      <c r="AD30" s="2" t="s">
        <v>23</v>
      </c>
      <c r="AE30" s="14" t="s">
        <v>4</v>
      </c>
      <c r="AF30" s="14" t="s">
        <v>5</v>
      </c>
      <c r="AG30" s="14" t="s">
        <v>6</v>
      </c>
      <c r="AH30" s="14" t="s">
        <v>7</v>
      </c>
      <c r="AI30" s="14" t="s">
        <v>8</v>
      </c>
      <c r="AJ30" s="14" t="s">
        <v>9</v>
      </c>
      <c r="AK30" s="14" t="s">
        <v>10</v>
      </c>
      <c r="AL30" s="14" t="s">
        <v>11</v>
      </c>
      <c r="AM30" s="14" t="s">
        <v>12</v>
      </c>
      <c r="AN30" s="14" t="s">
        <v>13</v>
      </c>
      <c r="AO30" s="14" t="s">
        <v>14</v>
      </c>
      <c r="AP30" s="14" t="s">
        <v>15</v>
      </c>
      <c r="AQ30" s="14" t="s">
        <v>16</v>
      </c>
      <c r="AR30" s="14" t="s">
        <v>17</v>
      </c>
      <c r="AS30" s="14" t="s">
        <v>18</v>
      </c>
      <c r="AT30" s="14" t="s">
        <v>19</v>
      </c>
      <c r="AU30" s="14" t="s">
        <v>20</v>
      </c>
      <c r="AV30" s="14" t="s">
        <v>21</v>
      </c>
      <c r="AW30" s="14" t="s">
        <v>85</v>
      </c>
      <c r="AX30" s="14" t="s">
        <v>98</v>
      </c>
      <c r="AY30" s="14" t="s">
        <v>99</v>
      </c>
      <c r="AZ30" s="14" t="s">
        <v>101</v>
      </c>
      <c r="BA30" s="14" t="s">
        <v>102</v>
      </c>
      <c r="BB30" s="14" t="s">
        <v>103</v>
      </c>
      <c r="BC30" s="14" t="s">
        <v>104</v>
      </c>
    </row>
    <row r="31" spans="1:55" x14ac:dyDescent="0.25">
      <c r="A31" s="117" t="s">
        <v>6</v>
      </c>
      <c r="B31" s="3">
        <v>92118</v>
      </c>
      <c r="C31" s="15">
        <f>SUM($AE31:AE31)/$B31</f>
        <v>0.53014611693697211</v>
      </c>
      <c r="D31" s="16">
        <f>SUM($AE31:AF31)/$B31</f>
        <v>1.048730975487961</v>
      </c>
      <c r="E31" s="16">
        <f>SUM($AE31:AG31)/$B31</f>
        <v>1.123026987125209</v>
      </c>
      <c r="F31" s="17">
        <f>SUM($AE31:AH31)/$B31</f>
        <v>1.1426974098438958</v>
      </c>
      <c r="G31" s="16">
        <f>SUM($AE31:AI31)/$B31</f>
        <v>1.152717167111748</v>
      </c>
      <c r="H31" s="16">
        <f>SUM($AE31:AJ31)/$B31</f>
        <v>1.1593716754597365</v>
      </c>
      <c r="I31" s="18">
        <f>SUM($AE31:AK31)/$B31</f>
        <v>1.1656136694239996</v>
      </c>
      <c r="J31" s="16">
        <f>SUM($AE31:AL31)/$B31</f>
        <v>1.1703250179118088</v>
      </c>
      <c r="K31" s="16">
        <f>SUM($AE31:AM31)/$B31</f>
        <v>1.1734514427147789</v>
      </c>
      <c r="L31" s="16">
        <f>SUM($AE31:AN31)/$B31</f>
        <v>1.1757094161835906</v>
      </c>
      <c r="M31" s="16">
        <f>SUM($AE31:AO31)/$B31</f>
        <v>1.1785101717362514</v>
      </c>
      <c r="N31" s="16">
        <f>SUM($AE31:AP31)/$B31</f>
        <v>1.1808767016218329</v>
      </c>
      <c r="O31" s="16">
        <f>SUM($AE31:AQ31)/$B31</f>
        <v>1.1821468116980394</v>
      </c>
      <c r="P31" s="16">
        <f>SUM($AE31:AR31)/$B31</f>
        <v>1.1830695412405827</v>
      </c>
      <c r="Q31" s="16">
        <f>SUM($AE31:AS31)/$B31</f>
        <v>1.1841008271998958</v>
      </c>
      <c r="R31" s="16">
        <f>SUM($AE31:AT31)/$B31</f>
        <v>1.184502485941944</v>
      </c>
      <c r="S31" s="16">
        <f>SUM($AE31:AU31)/$B31</f>
        <v>1.1846870318504528</v>
      </c>
      <c r="T31" s="16">
        <f>SUM($AE31:AV31)/$B31</f>
        <v>1.1853383703510714</v>
      </c>
      <c r="U31" s="11">
        <f>SUM($AE31:AW31)/$B31</f>
        <v>1.1859028637182745</v>
      </c>
      <c r="V31" s="16">
        <f>SUM($AE31:AX31)/$B31</f>
        <v>1.1862393886102607</v>
      </c>
      <c r="W31" s="16">
        <f>SUM($AE31:AY31)/$B31</f>
        <v>1.1868798714692026</v>
      </c>
      <c r="X31" s="16">
        <f>SUM($AE31:AZ31)/$B31</f>
        <v>1.1874226535530514</v>
      </c>
      <c r="Y31" s="16">
        <f>SUM($AE31:BA31)/$B31</f>
        <v>1.187661477669945</v>
      </c>
      <c r="Z31" s="16">
        <f>SUM($AE31:BB31)/$B31</f>
        <v>1.1878785905034848</v>
      </c>
      <c r="AA31" s="16">
        <f>SUM($AE31:BC31)/$B31</f>
        <v>1.1882585379621788</v>
      </c>
      <c r="AC31" s="2" t="s">
        <v>4</v>
      </c>
      <c r="AD31" s="3">
        <v>109460</v>
      </c>
      <c r="AE31" s="33">
        <v>48836</v>
      </c>
      <c r="AF31" s="34">
        <v>47771</v>
      </c>
      <c r="AG31" s="34">
        <v>6844</v>
      </c>
      <c r="AH31" s="34">
        <v>1812</v>
      </c>
      <c r="AI31" s="34">
        <v>923</v>
      </c>
      <c r="AJ31" s="34">
        <v>613</v>
      </c>
      <c r="AK31" s="34">
        <v>575</v>
      </c>
      <c r="AL31" s="34">
        <v>434</v>
      </c>
      <c r="AM31" s="34">
        <v>288</v>
      </c>
      <c r="AN31" s="34">
        <v>208</v>
      </c>
      <c r="AO31" s="34">
        <v>258</v>
      </c>
      <c r="AP31" s="34">
        <v>218</v>
      </c>
      <c r="AQ31" s="34">
        <v>117</v>
      </c>
      <c r="AR31" s="34">
        <v>85</v>
      </c>
      <c r="AS31" s="34">
        <v>95</v>
      </c>
      <c r="AT31" s="34">
        <v>37</v>
      </c>
      <c r="AU31" s="34">
        <v>17</v>
      </c>
      <c r="AV31" s="34">
        <v>60</v>
      </c>
      <c r="AW31" s="34">
        <v>52</v>
      </c>
      <c r="AX31" s="34">
        <v>31</v>
      </c>
      <c r="AY31" s="34">
        <v>59</v>
      </c>
      <c r="AZ31" s="34">
        <v>50</v>
      </c>
      <c r="BA31" s="34">
        <v>22</v>
      </c>
      <c r="BB31" s="58">
        <v>20</v>
      </c>
      <c r="BC31" s="58">
        <v>35</v>
      </c>
    </row>
    <row r="32" spans="1:55" x14ac:dyDescent="0.25">
      <c r="A32" s="117" t="s">
        <v>7</v>
      </c>
      <c r="B32" s="3">
        <v>94842</v>
      </c>
      <c r="C32" s="16"/>
      <c r="D32" s="15">
        <f>SUM($AE32:AF32)/$B32</f>
        <v>0.44766031926783495</v>
      </c>
      <c r="E32" s="16">
        <f>SUM($AE32:AG32)/$B32</f>
        <v>0.97015035532780836</v>
      </c>
      <c r="F32" s="16">
        <f>SUM($AE32:AH32)/$B32</f>
        <v>1.0226481938381731</v>
      </c>
      <c r="G32" s="17">
        <f>SUM($AE32:AI32)/$B32</f>
        <v>1.0390544273634044</v>
      </c>
      <c r="H32" s="16">
        <f>SUM($AE32:AJ32)/$B32</f>
        <v>1.0491238059087746</v>
      </c>
      <c r="I32" s="11">
        <f>SUM($AE32:AK32)/$B32</f>
        <v>1.0563147128909134</v>
      </c>
      <c r="J32" s="19">
        <f>SUM($AE32:AL32)/$B32</f>
        <v>1.0614390249045782</v>
      </c>
      <c r="K32" s="16">
        <f>SUM($AE32:AM32)/$B32</f>
        <v>1.0651610046182072</v>
      </c>
      <c r="L32" s="16">
        <f>SUM($AE32:AN32)/$B32</f>
        <v>1.0679551253663988</v>
      </c>
      <c r="M32" s="16">
        <f>SUM($AE32:AO32)/$B32</f>
        <v>1.0707387022627106</v>
      </c>
      <c r="N32" s="16">
        <f>SUM($AE32:AP32)/$B32</f>
        <v>1.0731005250838237</v>
      </c>
      <c r="O32" s="16">
        <f>SUM($AE32:AQ32)/$B32</f>
        <v>1.0749562430146982</v>
      </c>
      <c r="P32" s="16">
        <f>SUM($AE32:AR32)/$B32</f>
        <v>1.0762742244996941</v>
      </c>
      <c r="Q32" s="16">
        <f>SUM($AE32:AS32)/$B32</f>
        <v>1.077360241243331</v>
      </c>
      <c r="R32" s="16">
        <f>SUM($AE32:AT32)/$B32</f>
        <v>1.0777819953185297</v>
      </c>
      <c r="S32" s="16">
        <f>SUM($AE32:AU32)/$B32</f>
        <v>1.0782037493937284</v>
      </c>
      <c r="T32" s="16">
        <f>SUM($AE32:AV32)/$B32</f>
        <v>1.0790156259884862</v>
      </c>
      <c r="U32" s="11">
        <f>SUM($AE32:AW32)/$B32</f>
        <v>1.0798064148794837</v>
      </c>
      <c r="V32" s="16">
        <f>SUM($AE32:AX32)/$B32</f>
        <v>1.0800594673246031</v>
      </c>
      <c r="W32" s="16">
        <f>SUM($AE32:AY32)/$B32</f>
        <v>1.0808713439193607</v>
      </c>
      <c r="X32" s="16">
        <f>SUM($AE32:AZ32)/$B32</f>
        <v>1.0813985365133592</v>
      </c>
      <c r="Y32" s="16">
        <f>SUM($AE32:BA32)/$B32</f>
        <v>1.0816199574028385</v>
      </c>
      <c r="Z32" s="16">
        <f>SUM($AE32:BB32)/$B32</f>
        <v>1.0817781151810379</v>
      </c>
      <c r="AA32" s="16">
        <f>SUM($AE32:BC32)/$B32</f>
        <v>1.0822842200712763</v>
      </c>
      <c r="AC32" s="2" t="s">
        <v>5</v>
      </c>
      <c r="AD32" s="3">
        <v>102646</v>
      </c>
      <c r="AE32" s="34">
        <v>0</v>
      </c>
      <c r="AF32" s="33">
        <v>42457</v>
      </c>
      <c r="AG32" s="34">
        <v>49554</v>
      </c>
      <c r="AH32" s="34">
        <v>4979</v>
      </c>
      <c r="AI32" s="34">
        <v>1556</v>
      </c>
      <c r="AJ32" s="34">
        <v>955</v>
      </c>
      <c r="AK32" s="34">
        <v>682</v>
      </c>
      <c r="AL32" s="34">
        <v>486</v>
      </c>
      <c r="AM32" s="34">
        <v>353</v>
      </c>
      <c r="AN32" s="34">
        <v>265</v>
      </c>
      <c r="AO32" s="34">
        <v>264</v>
      </c>
      <c r="AP32" s="34">
        <v>224</v>
      </c>
      <c r="AQ32" s="34">
        <v>176</v>
      </c>
      <c r="AR32" s="34">
        <v>125</v>
      </c>
      <c r="AS32" s="34">
        <v>103</v>
      </c>
      <c r="AT32" s="34">
        <v>40</v>
      </c>
      <c r="AU32" s="34">
        <v>40</v>
      </c>
      <c r="AV32" s="34">
        <v>77</v>
      </c>
      <c r="AW32" s="34">
        <v>75</v>
      </c>
      <c r="AX32" s="34">
        <v>24</v>
      </c>
      <c r="AY32" s="34">
        <v>77</v>
      </c>
      <c r="AZ32" s="34">
        <v>50</v>
      </c>
      <c r="BA32" s="34">
        <v>21</v>
      </c>
      <c r="BB32" s="58">
        <v>15</v>
      </c>
      <c r="BC32" s="58">
        <v>48</v>
      </c>
    </row>
    <row r="33" spans="1:55" x14ac:dyDescent="0.25">
      <c r="A33" s="117" t="s">
        <v>8</v>
      </c>
      <c r="B33" s="3">
        <v>88466</v>
      </c>
      <c r="C33" s="16"/>
      <c r="D33" s="16"/>
      <c r="E33" s="15">
        <f>SUM($AE33:AG33)/$B33</f>
        <v>0.4997061017792146</v>
      </c>
      <c r="F33" s="16">
        <f>SUM($AE33:AH33)/$B33</f>
        <v>0.9337485587683404</v>
      </c>
      <c r="G33" s="16">
        <f>SUM($AE33:AI33)/$B33</f>
        <v>0.97968711143264076</v>
      </c>
      <c r="H33" s="17">
        <f>SUM($AE33:AJ33)/$B33</f>
        <v>0.99746795379015663</v>
      </c>
      <c r="I33" s="11">
        <f>SUM($AE33:AK33)/$B33</f>
        <v>1.0087943390681167</v>
      </c>
      <c r="J33" s="16">
        <f>SUM($AE33:AL33)/$B33</f>
        <v>1.0150792394818349</v>
      </c>
      <c r="K33" s="19">
        <f>SUM($AE33:AM33)/$B33</f>
        <v>1.0194538014604482</v>
      </c>
      <c r="L33" s="16">
        <f>SUM($AE33:AN33)/$B33</f>
        <v>1.0230257952207629</v>
      </c>
      <c r="M33" s="16">
        <f>SUM($AE33:AO33)/$B33</f>
        <v>1.0268238645355279</v>
      </c>
      <c r="N33" s="16">
        <f>SUM($AE33:AP33)/$B33</f>
        <v>1.0295028598557638</v>
      </c>
      <c r="O33" s="16">
        <f>SUM($AE33:AQ33)/$B33</f>
        <v>1.0316731851784866</v>
      </c>
      <c r="P33" s="16">
        <f>SUM($AE33:AR33)/$B33</f>
        <v>1.033391359392309</v>
      </c>
      <c r="Q33" s="16">
        <f>SUM($AE33:AS33)/$B33</f>
        <v>1.0348834580516808</v>
      </c>
      <c r="R33" s="16">
        <f>SUM($AE33:AT33)/$B33</f>
        <v>1.0354486469378066</v>
      </c>
      <c r="S33" s="16">
        <f>SUM($AE33:AU33)/$B33</f>
        <v>1.0359234056021522</v>
      </c>
      <c r="T33" s="16">
        <f>SUM($AE33:AV33)/$B33</f>
        <v>1.0367824927090634</v>
      </c>
      <c r="U33" s="11">
        <f>SUM($AE33:AW33)/$B33</f>
        <v>1.0376076684828071</v>
      </c>
      <c r="V33" s="16">
        <f>SUM($AE33:AX33)/$B33</f>
        <v>1.0379806931476498</v>
      </c>
      <c r="W33" s="16">
        <f>SUM($AE33:AY33)/$B33</f>
        <v>1.0386137047001107</v>
      </c>
      <c r="X33" s="16">
        <f>SUM($AE33:AZ33)/$B33</f>
        <v>1.0391110709199014</v>
      </c>
      <c r="Y33" s="16">
        <f>SUM($AE33:BA33)/$B33</f>
        <v>1.0394727918070219</v>
      </c>
      <c r="Z33" s="16">
        <f>SUM($AE33:BB33)/$B33</f>
        <v>1.0396310446951371</v>
      </c>
      <c r="AA33" s="16">
        <f>SUM($AE33:BC33)/$B33</f>
        <v>1.0401962335812629</v>
      </c>
      <c r="AC33" s="2" t="s">
        <v>6</v>
      </c>
      <c r="AD33" s="3">
        <v>92022</v>
      </c>
      <c r="AE33" s="34">
        <v>0</v>
      </c>
      <c r="AF33" s="34">
        <v>0</v>
      </c>
      <c r="AG33" s="33">
        <v>44207</v>
      </c>
      <c r="AH33" s="34">
        <v>38398</v>
      </c>
      <c r="AI33" s="34">
        <v>4064</v>
      </c>
      <c r="AJ33" s="34">
        <v>1573</v>
      </c>
      <c r="AK33" s="34">
        <v>1002</v>
      </c>
      <c r="AL33" s="34">
        <v>556</v>
      </c>
      <c r="AM33" s="34">
        <v>387</v>
      </c>
      <c r="AN33" s="34">
        <v>316</v>
      </c>
      <c r="AO33" s="34">
        <v>336</v>
      </c>
      <c r="AP33" s="34">
        <v>237</v>
      </c>
      <c r="AQ33" s="34">
        <v>192</v>
      </c>
      <c r="AR33" s="34">
        <v>152</v>
      </c>
      <c r="AS33" s="34">
        <v>132</v>
      </c>
      <c r="AT33" s="34">
        <v>50</v>
      </c>
      <c r="AU33" s="34">
        <v>42</v>
      </c>
      <c r="AV33" s="34">
        <v>76</v>
      </c>
      <c r="AW33" s="34">
        <v>73</v>
      </c>
      <c r="AX33" s="34">
        <v>33</v>
      </c>
      <c r="AY33" s="34">
        <v>56</v>
      </c>
      <c r="AZ33" s="34">
        <v>44</v>
      </c>
      <c r="BA33" s="34">
        <v>32</v>
      </c>
      <c r="BB33" s="58">
        <v>14</v>
      </c>
      <c r="BC33" s="58">
        <v>50</v>
      </c>
    </row>
    <row r="34" spans="1:55" x14ac:dyDescent="0.25">
      <c r="A34" s="117" t="s">
        <v>9</v>
      </c>
      <c r="B34" s="3">
        <v>91589</v>
      </c>
      <c r="C34" s="16"/>
      <c r="D34" s="16"/>
      <c r="E34" s="16"/>
      <c r="F34" s="15">
        <f>SUM($AE34:AH34)/$B34</f>
        <v>0.45838474052560896</v>
      </c>
      <c r="G34" s="16">
        <f>SUM($AE34:AI34)/$B34</f>
        <v>0.87765998100208542</v>
      </c>
      <c r="H34" s="16">
        <f>SUM($AE34:AJ34)/$B34</f>
        <v>0.94845450872921422</v>
      </c>
      <c r="I34" s="20">
        <f>SUM($AE34:AK34)/$B34</f>
        <v>0.97650372861369816</v>
      </c>
      <c r="J34" s="16">
        <f>SUM($AE34:AL34)/$B34</f>
        <v>0.9901516557665222</v>
      </c>
      <c r="K34" s="16">
        <f>SUM($AE34:AM34)/$B34</f>
        <v>0.99769622989660334</v>
      </c>
      <c r="L34" s="19">
        <f>SUM($AE34:AN34)/$B34</f>
        <v>1.0070532487525794</v>
      </c>
      <c r="M34" s="16">
        <f>SUM($AE34:AO34)/$B34</f>
        <v>1.0120866042865411</v>
      </c>
      <c r="N34" s="16">
        <f>SUM($AE34:AP34)/$B34</f>
        <v>1.0162683291661663</v>
      </c>
      <c r="O34" s="16">
        <f>SUM($AE34:AQ34)/$B34</f>
        <v>1.0192708731397875</v>
      </c>
      <c r="P34" s="16">
        <f>SUM($AE34:AR34)/$B34</f>
        <v>1.022022295253797</v>
      </c>
      <c r="Q34" s="16">
        <f>SUM($AE34:AS34)/$B34</f>
        <v>1.0241076985227484</v>
      </c>
      <c r="R34" s="16">
        <f>SUM($AE34:AT34)/$B34</f>
        <v>1.0252977977704747</v>
      </c>
      <c r="S34" s="16">
        <f>SUM($AE34:AU34)/$B34</f>
        <v>1.026487897018201</v>
      </c>
      <c r="T34" s="16">
        <f>SUM($AE34:AV34)/$B34</f>
        <v>1.0286278919957637</v>
      </c>
      <c r="U34" s="11">
        <f>SUM($AE34:AW34)/$B34</f>
        <v>1.0297197261679896</v>
      </c>
      <c r="V34" s="16">
        <f>SUM($AE34:AX34)/$B34</f>
        <v>1.0303966633547696</v>
      </c>
      <c r="W34" s="16">
        <f>SUM($AE34:AY34)/$B34</f>
        <v>1.0314448241601066</v>
      </c>
      <c r="X34" s="16">
        <f>SUM($AE34:AZ34)/$B34</f>
        <v>1.0324056382316653</v>
      </c>
      <c r="Y34" s="16">
        <f>SUM($AE34:BA34)/$B34</f>
        <v>1.0330934937601677</v>
      </c>
      <c r="Z34" s="16">
        <f>SUM($AE34:BB34)/$B34</f>
        <v>1.0333992073283909</v>
      </c>
      <c r="AA34" s="16">
        <f>SUM($AE34:BC34)/$B34</f>
        <v>1.0340979811986155</v>
      </c>
      <c r="AC34" s="2" t="s">
        <v>7</v>
      </c>
      <c r="AD34" s="3">
        <v>94712</v>
      </c>
      <c r="AE34" s="34">
        <v>0</v>
      </c>
      <c r="AF34" s="34">
        <v>0</v>
      </c>
      <c r="AG34" s="34">
        <v>0</v>
      </c>
      <c r="AH34" s="33">
        <v>41983</v>
      </c>
      <c r="AI34" s="34">
        <v>38401</v>
      </c>
      <c r="AJ34" s="34">
        <v>6484</v>
      </c>
      <c r="AK34" s="34">
        <v>2569</v>
      </c>
      <c r="AL34" s="34">
        <v>1250</v>
      </c>
      <c r="AM34" s="34">
        <v>691</v>
      </c>
      <c r="AN34" s="34">
        <v>857</v>
      </c>
      <c r="AO34" s="34">
        <v>461</v>
      </c>
      <c r="AP34" s="34">
        <v>383</v>
      </c>
      <c r="AQ34" s="34">
        <v>275</v>
      </c>
      <c r="AR34" s="34">
        <v>252</v>
      </c>
      <c r="AS34" s="34">
        <v>191</v>
      </c>
      <c r="AT34" s="34">
        <v>109</v>
      </c>
      <c r="AU34" s="34">
        <v>109</v>
      </c>
      <c r="AV34" s="34">
        <v>196</v>
      </c>
      <c r="AW34" s="34">
        <v>100</v>
      </c>
      <c r="AX34" s="34">
        <v>62</v>
      </c>
      <c r="AY34" s="34">
        <v>96</v>
      </c>
      <c r="AZ34" s="34">
        <v>88</v>
      </c>
      <c r="BA34" s="34">
        <v>63</v>
      </c>
      <c r="BB34" s="58">
        <v>28</v>
      </c>
      <c r="BC34" s="58">
        <v>64</v>
      </c>
    </row>
    <row r="35" spans="1:55" x14ac:dyDescent="0.25">
      <c r="A35" s="117" t="s">
        <v>10</v>
      </c>
      <c r="B35" s="3">
        <v>94783</v>
      </c>
      <c r="C35" s="16"/>
      <c r="D35" s="16"/>
      <c r="E35" s="16"/>
      <c r="F35" s="16"/>
      <c r="G35" s="15">
        <f>SUM($AE35:AI35)/$B35</f>
        <v>0.39403690535222563</v>
      </c>
      <c r="H35" s="16">
        <f>SUM($AE35:AJ35)/$B35</f>
        <v>0.8131732483673233</v>
      </c>
      <c r="I35" s="11">
        <f>SUM($AE35:AK35)/$B35</f>
        <v>0.8638363419600561</v>
      </c>
      <c r="J35" s="17">
        <f>SUM($AE35:AL35)/$B35</f>
        <v>0.88305919837945623</v>
      </c>
      <c r="K35" s="16">
        <f>SUM($AE35:AM35)/$B35</f>
        <v>0.89284998364685653</v>
      </c>
      <c r="L35" s="16">
        <f>SUM($AE35:AN35)/$B35</f>
        <v>0.9034426004663284</v>
      </c>
      <c r="M35" s="19">
        <f>SUM($AE35:AO35)/$B35</f>
        <v>0.9086439551396347</v>
      </c>
      <c r="N35" s="16">
        <f>SUM($AE35:AP35)/$B35</f>
        <v>0.91283246995769285</v>
      </c>
      <c r="O35" s="16">
        <f>SUM($AE35:AQ35)/$B35</f>
        <v>0.91621915322367931</v>
      </c>
      <c r="P35" s="16">
        <f>SUM($AE35:AR35)/$B35</f>
        <v>0.91885675701338843</v>
      </c>
      <c r="Q35" s="16">
        <f>SUM($AE35:AS35)/$B35</f>
        <v>0.92104069295126767</v>
      </c>
      <c r="R35" s="16">
        <f>SUM($AE35:AT35)/$B35</f>
        <v>0.92196912948524523</v>
      </c>
      <c r="S35" s="16">
        <f>SUM($AE35:AU35)/$B35</f>
        <v>0.92321407847398795</v>
      </c>
      <c r="T35" s="16">
        <f>SUM($AE35:AV35)/$B35</f>
        <v>0.92590443433949121</v>
      </c>
      <c r="U35" s="11">
        <f>SUM($AE35:AW35)/$B35</f>
        <v>0.92728653872529887</v>
      </c>
      <c r="V35" s="16">
        <f>SUM($AE35:AX35)/$B35</f>
        <v>0.92797231571062322</v>
      </c>
      <c r="W35" s="16">
        <f>SUM($AE35:AY35)/$B35</f>
        <v>0.9291434117932541</v>
      </c>
      <c r="X35" s="16">
        <f>SUM($AE35:AZ35)/$B35</f>
        <v>0.93009294915754936</v>
      </c>
      <c r="Y35" s="16">
        <f>SUM($AE35:BA35)/$B35</f>
        <v>0.93087367987930325</v>
      </c>
      <c r="Z35" s="16">
        <f>SUM($AE35:BB35)/$B35</f>
        <v>0.93116909150375071</v>
      </c>
      <c r="AA35" s="16">
        <f>SUM($AE35:BC35)/$B35</f>
        <v>0.93186541890423391</v>
      </c>
      <c r="AC35" s="2" t="s">
        <v>8</v>
      </c>
      <c r="AD35" s="3">
        <v>88325</v>
      </c>
      <c r="AE35" s="34">
        <v>0</v>
      </c>
      <c r="AF35" s="34">
        <v>0</v>
      </c>
      <c r="AG35" s="34">
        <v>0</v>
      </c>
      <c r="AH35" s="34">
        <v>0</v>
      </c>
      <c r="AI35" s="33">
        <v>37348</v>
      </c>
      <c r="AJ35" s="34">
        <v>39727</v>
      </c>
      <c r="AK35" s="34">
        <v>4802</v>
      </c>
      <c r="AL35" s="34">
        <v>1822</v>
      </c>
      <c r="AM35" s="34">
        <v>928</v>
      </c>
      <c r="AN35" s="34">
        <v>1004</v>
      </c>
      <c r="AO35" s="34">
        <v>493</v>
      </c>
      <c r="AP35" s="34">
        <v>397</v>
      </c>
      <c r="AQ35" s="34">
        <v>321</v>
      </c>
      <c r="AR35" s="34">
        <v>250</v>
      </c>
      <c r="AS35" s="34">
        <v>207</v>
      </c>
      <c r="AT35" s="34">
        <v>88</v>
      </c>
      <c r="AU35" s="34">
        <v>118</v>
      </c>
      <c r="AV35" s="34">
        <v>255</v>
      </c>
      <c r="AW35" s="34">
        <v>131</v>
      </c>
      <c r="AX35" s="34">
        <v>65</v>
      </c>
      <c r="AY35" s="34">
        <v>111</v>
      </c>
      <c r="AZ35" s="34">
        <v>90</v>
      </c>
      <c r="BA35" s="34">
        <v>74</v>
      </c>
      <c r="BB35" s="58">
        <v>28</v>
      </c>
      <c r="BC35" s="58">
        <v>66</v>
      </c>
    </row>
    <row r="36" spans="1:55" x14ac:dyDescent="0.25">
      <c r="A36" s="117" t="s">
        <v>11</v>
      </c>
      <c r="B36" s="3">
        <v>92815</v>
      </c>
      <c r="C36" s="16"/>
      <c r="D36" s="16"/>
      <c r="E36" s="16"/>
      <c r="F36" s="16"/>
      <c r="G36" s="16"/>
      <c r="H36" s="15">
        <f>SUM($AE36:AJ36)/$B36</f>
        <v>0.43051230943274255</v>
      </c>
      <c r="I36" s="11">
        <f>SUM($AE36:AK36)/$B36</f>
        <v>0.87403975650487531</v>
      </c>
      <c r="J36" s="16">
        <f>SUM($AE36:AL36)/$B36</f>
        <v>0.92098259979529173</v>
      </c>
      <c r="K36" s="17">
        <f>SUM($AE36:AM36)/$B36</f>
        <v>0.93813499973064696</v>
      </c>
      <c r="L36" s="16">
        <f>SUM($AE36:AN36)/$B36</f>
        <v>0.95206593761784197</v>
      </c>
      <c r="M36" s="16">
        <f>SUM($AE36:AO36)/$B36</f>
        <v>0.95857350643753703</v>
      </c>
      <c r="N36" s="19">
        <f>SUM($AE36:AP36)/$B36</f>
        <v>0.96371276194580613</v>
      </c>
      <c r="O36" s="16">
        <f>SUM($AE36:AQ36)/$B36</f>
        <v>0.96754834886602381</v>
      </c>
      <c r="P36" s="16">
        <f>SUM($AE36:AR36)/$B36</f>
        <v>0.96999407423369066</v>
      </c>
      <c r="Q36" s="16">
        <f>SUM($AE36:AS36)/$B36</f>
        <v>0.97229973603404618</v>
      </c>
      <c r="R36" s="16">
        <f>SUM($AE36:AT36)/$B36</f>
        <v>0.97398049884178206</v>
      </c>
      <c r="S36" s="16">
        <f>SUM($AE36:AU36)/$B36</f>
        <v>0.97566126164951783</v>
      </c>
      <c r="T36" s="16">
        <f>SUM($AE36:AV36)/$B36</f>
        <v>0.97850562947799391</v>
      </c>
      <c r="U36" s="11">
        <f>SUM($AE36:AW36)/$B36</f>
        <v>0.97999245811560631</v>
      </c>
      <c r="V36" s="16">
        <f>SUM($AE36:AX36)/$B36</f>
        <v>0.98097290308678553</v>
      </c>
      <c r="W36" s="16">
        <f>SUM($AE36:AY36)/$B36</f>
        <v>0.98270753649733344</v>
      </c>
      <c r="X36" s="16">
        <f>SUM($AE36:AZ36)/$B36</f>
        <v>0.98354791790120133</v>
      </c>
      <c r="Y36" s="16">
        <f>SUM($AE36:BA36)/$B36</f>
        <v>0.98408662392932178</v>
      </c>
      <c r="Z36" s="16">
        <f>SUM($AE36:BB36)/$B36</f>
        <v>0.98444216990788125</v>
      </c>
      <c r="AA36" s="16">
        <f>SUM($AE36:BC36)/$B36</f>
        <v>0.98512093950331303</v>
      </c>
      <c r="AC36" s="2" t="s">
        <v>9</v>
      </c>
      <c r="AD36" s="3">
        <v>91434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3">
        <v>39958</v>
      </c>
      <c r="AK36" s="34">
        <v>41166</v>
      </c>
      <c r="AL36" s="34">
        <v>4357</v>
      </c>
      <c r="AM36" s="34">
        <v>1592</v>
      </c>
      <c r="AN36" s="34">
        <v>1293</v>
      </c>
      <c r="AO36" s="34">
        <v>604</v>
      </c>
      <c r="AP36" s="34">
        <v>477</v>
      </c>
      <c r="AQ36" s="34">
        <v>356</v>
      </c>
      <c r="AR36" s="34">
        <v>227</v>
      </c>
      <c r="AS36" s="34">
        <v>214</v>
      </c>
      <c r="AT36" s="34">
        <v>156</v>
      </c>
      <c r="AU36" s="34">
        <v>156</v>
      </c>
      <c r="AV36" s="34">
        <v>264</v>
      </c>
      <c r="AW36" s="34">
        <v>138</v>
      </c>
      <c r="AX36" s="34">
        <v>91</v>
      </c>
      <c r="AY36" s="34">
        <v>161</v>
      </c>
      <c r="AZ36" s="34">
        <v>78</v>
      </c>
      <c r="BA36" s="34">
        <v>50</v>
      </c>
      <c r="BB36" s="58">
        <v>33</v>
      </c>
      <c r="BC36" s="58">
        <v>63</v>
      </c>
    </row>
    <row r="37" spans="1:55" x14ac:dyDescent="0.25">
      <c r="A37" s="117" t="s">
        <v>12</v>
      </c>
      <c r="B37" s="3">
        <v>85745</v>
      </c>
      <c r="C37" s="16"/>
      <c r="D37" s="16"/>
      <c r="E37" s="16"/>
      <c r="F37" s="16"/>
      <c r="G37" s="16"/>
      <c r="H37" s="16"/>
      <c r="I37" s="21">
        <f>SUM($AE37:AK37)/$B37</f>
        <v>0.51221645577001573</v>
      </c>
      <c r="J37" s="16">
        <f>SUM($AE37:AL37)/$B37</f>
        <v>0.98168989445448718</v>
      </c>
      <c r="K37" s="16">
        <f>SUM($AE37:AM37)/$B37</f>
        <v>1.0297043559391219</v>
      </c>
      <c r="L37" s="17">
        <f>SUM($AE37:AN37)/$B37</f>
        <v>1.0530643186191615</v>
      </c>
      <c r="M37" s="16">
        <f>SUM($AE37:AO37)/$B37</f>
        <v>1.0650533558808093</v>
      </c>
      <c r="N37" s="16">
        <f>SUM($AE37:AP37)/$B37</f>
        <v>1.0730654848679224</v>
      </c>
      <c r="O37" s="19">
        <f>SUM($AE37:AQ37)/$B37</f>
        <v>1.0799346900693918</v>
      </c>
      <c r="P37" s="16">
        <f>SUM($AE37:AR37)/$B37</f>
        <v>1.0843897603358796</v>
      </c>
      <c r="Q37" s="16">
        <f>SUM($AE37:AS37)/$B37</f>
        <v>1.0884483060236749</v>
      </c>
      <c r="R37" s="16">
        <f>SUM($AE37:AT37)/$B37</f>
        <v>1.0903143040410519</v>
      </c>
      <c r="S37" s="16">
        <f>SUM($AE37:AU37)/$B37</f>
        <v>1.092273601959298</v>
      </c>
      <c r="T37" s="16">
        <f>SUM($AE37:AV37)/$B37</f>
        <v>1.0959589480436176</v>
      </c>
      <c r="U37" s="11">
        <f>SUM($AE37:AW37)/$B37</f>
        <v>1.0974517464575193</v>
      </c>
      <c r="V37" s="16">
        <f>SUM($AE37:AX37)/$B37</f>
        <v>1.0986996326316403</v>
      </c>
      <c r="W37" s="16">
        <f>SUM($AE37:AY37)/$B37</f>
        <v>1.10046066826054</v>
      </c>
      <c r="X37" s="16">
        <f>SUM($AE37:AZ37)/$B37</f>
        <v>1.1017901918479212</v>
      </c>
      <c r="Y37" s="16">
        <f>SUM($AE37:BA37)/$B37</f>
        <v>1.1025599160300892</v>
      </c>
      <c r="Z37" s="16">
        <f>SUM($AE37:BB37)/$B37</f>
        <v>1.1030030905592163</v>
      </c>
      <c r="AA37" s="16">
        <f>SUM($AE37:BC37)/$B37</f>
        <v>1.1037611522537758</v>
      </c>
      <c r="AC37" s="2" t="s">
        <v>10</v>
      </c>
      <c r="AD37" s="3">
        <v>94642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3">
        <v>43920</v>
      </c>
      <c r="AL37" s="34">
        <v>40255</v>
      </c>
      <c r="AM37" s="34">
        <v>4117</v>
      </c>
      <c r="AN37" s="34">
        <v>2003</v>
      </c>
      <c r="AO37" s="34">
        <v>1028</v>
      </c>
      <c r="AP37" s="34">
        <v>687</v>
      </c>
      <c r="AQ37" s="34">
        <v>589</v>
      </c>
      <c r="AR37" s="34">
        <v>382</v>
      </c>
      <c r="AS37" s="34">
        <v>348</v>
      </c>
      <c r="AT37" s="34">
        <v>160</v>
      </c>
      <c r="AU37" s="34">
        <v>168</v>
      </c>
      <c r="AV37" s="34">
        <v>316</v>
      </c>
      <c r="AW37" s="34">
        <v>128</v>
      </c>
      <c r="AX37" s="34">
        <v>107</v>
      </c>
      <c r="AY37" s="34">
        <v>151</v>
      </c>
      <c r="AZ37" s="34">
        <v>114</v>
      </c>
      <c r="BA37" s="34">
        <v>66</v>
      </c>
      <c r="BB37" s="58">
        <v>38</v>
      </c>
      <c r="BC37" s="58">
        <v>65</v>
      </c>
    </row>
    <row r="38" spans="1:55" x14ac:dyDescent="0.25">
      <c r="A38" s="117" t="s">
        <v>13</v>
      </c>
      <c r="B38" s="3">
        <v>91935</v>
      </c>
      <c r="C38" s="16"/>
      <c r="D38" s="16"/>
      <c r="E38" s="16"/>
      <c r="F38" s="16"/>
      <c r="G38" s="16"/>
      <c r="H38" s="16"/>
      <c r="I38" s="11"/>
      <c r="J38" s="15">
        <f>SUM($AE38:AL38)/$B38</f>
        <v>0.4653396421384674</v>
      </c>
      <c r="K38" s="16">
        <f>SUM($AE38:AM38)/$B38</f>
        <v>0.89319627998042095</v>
      </c>
      <c r="L38" s="16">
        <f>SUM($AE38:AN38)/$B38</f>
        <v>0.94553760809267418</v>
      </c>
      <c r="M38" s="17">
        <f>SUM($AE38:AO38)/$B38</f>
        <v>0.9640289334856148</v>
      </c>
      <c r="N38" s="16">
        <f>SUM($AE38:AP38)/$B38</f>
        <v>0.9739272311959537</v>
      </c>
      <c r="O38" s="16">
        <f>SUM($AE38:AQ38)/$B38</f>
        <v>0.98183499211399361</v>
      </c>
      <c r="P38" s="19">
        <f>SUM($AE38:AR38)/$B38</f>
        <v>0.98654484146407784</v>
      </c>
      <c r="Q38" s="16">
        <f>SUM($AE38:AS38)/$B38</f>
        <v>0.99052591504867571</v>
      </c>
      <c r="R38" s="16">
        <f>SUM($AE38:AT38)/$B38</f>
        <v>0.99284276934790883</v>
      </c>
      <c r="S38" s="16">
        <f>SUM($AE38:AU38)/$B38</f>
        <v>0.99492032414205689</v>
      </c>
      <c r="T38" s="16">
        <f>SUM($AE38:AV38)/$B38</f>
        <v>0.99902104747919729</v>
      </c>
      <c r="U38" s="11">
        <f>SUM($AE38:AW38)/$B38</f>
        <v>1.0008157937673356</v>
      </c>
      <c r="V38" s="16">
        <f>SUM($AE38:AX38)/$B38</f>
        <v>1.0022515907978462</v>
      </c>
      <c r="W38" s="16">
        <f>SUM($AE38:AY38)/$B38</f>
        <v>1.0045466905966172</v>
      </c>
      <c r="X38" s="16">
        <f>SUM($AE38:AZ38)/$B38</f>
        <v>1.0058954696252786</v>
      </c>
      <c r="Y38" s="16">
        <f>SUM($AE38:BA38)/$B38</f>
        <v>1.0067547723935388</v>
      </c>
      <c r="Z38" s="16">
        <f>SUM($AE38:BB38)/$B38</f>
        <v>1.007222494153478</v>
      </c>
      <c r="AA38" s="16">
        <f>SUM($AE38:BC38)/$B38</f>
        <v>1.0081144286724315</v>
      </c>
      <c r="AC38" s="2" t="s">
        <v>11</v>
      </c>
      <c r="AD38" s="3">
        <v>92681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3">
        <v>42781</v>
      </c>
      <c r="AM38" s="34">
        <v>39335</v>
      </c>
      <c r="AN38" s="34">
        <v>4812</v>
      </c>
      <c r="AO38" s="34">
        <v>1700</v>
      </c>
      <c r="AP38" s="34">
        <v>910</v>
      </c>
      <c r="AQ38" s="34">
        <v>727</v>
      </c>
      <c r="AR38" s="34">
        <v>433</v>
      </c>
      <c r="AS38" s="34">
        <v>366</v>
      </c>
      <c r="AT38" s="34">
        <v>213</v>
      </c>
      <c r="AU38" s="34">
        <v>191</v>
      </c>
      <c r="AV38" s="34">
        <v>377</v>
      </c>
      <c r="AW38" s="34">
        <v>165</v>
      </c>
      <c r="AX38" s="34">
        <v>132</v>
      </c>
      <c r="AY38" s="34">
        <v>211</v>
      </c>
      <c r="AZ38" s="34">
        <v>124</v>
      </c>
      <c r="BA38" s="34">
        <v>79</v>
      </c>
      <c r="BB38" s="58">
        <v>43</v>
      </c>
      <c r="BC38" s="58">
        <v>82</v>
      </c>
    </row>
    <row r="39" spans="1:55" x14ac:dyDescent="0.25">
      <c r="A39" s="117" t="s">
        <v>14</v>
      </c>
      <c r="B39" s="3">
        <v>92241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0.35178499799438429</v>
      </c>
      <c r="L39" s="16">
        <f>SUM($AE39:AN39)/$B39</f>
        <v>0.80992183519259331</v>
      </c>
      <c r="M39" s="16">
        <f>SUM($AE39:AO39)/$B39</f>
        <v>0.85825175355861272</v>
      </c>
      <c r="N39" s="17">
        <f>SUM($AE39:AP39)/$B39</f>
        <v>0.8792294099153305</v>
      </c>
      <c r="O39" s="16">
        <f>SUM($AE39:AQ39)/$B39</f>
        <v>0.89045001680380742</v>
      </c>
      <c r="P39" s="16">
        <f>SUM($AE39:AR39)/$B39</f>
        <v>0.8977461215728364</v>
      </c>
      <c r="Q39" s="19">
        <f>SUM($AE39:AS39)/$B39</f>
        <v>0.90275474029986669</v>
      </c>
      <c r="R39" s="16">
        <f>SUM($AE39:AT39)/$B39</f>
        <v>0.90595288429223453</v>
      </c>
      <c r="S39" s="16">
        <f>SUM($AE39:AU39)/$B39</f>
        <v>0.90861981114688695</v>
      </c>
      <c r="T39" s="16">
        <f>SUM($AE39:AV39)/$B39</f>
        <v>0.91289123058076127</v>
      </c>
      <c r="U39" s="11">
        <f>SUM($AE39:AW39)/$B39</f>
        <v>0.9190815364100563</v>
      </c>
      <c r="V39" s="16">
        <f>SUM($AE39:AX39)/$B39</f>
        <v>0.9207077113214297</v>
      </c>
      <c r="W39" s="16">
        <f>SUM($AE39:AY39)/$B39</f>
        <v>0.92314697368848997</v>
      </c>
      <c r="X39" s="16">
        <f>SUM($AE39:AZ39)/$B39</f>
        <v>0.92494660725707656</v>
      </c>
      <c r="Y39" s="16">
        <f>SUM($AE39:BA39)/$B39</f>
        <v>0.92592231220390064</v>
      </c>
      <c r="Z39" s="16">
        <f>SUM($AE39:BB39)/$B39</f>
        <v>0.92649689400591928</v>
      </c>
      <c r="AA39" s="16">
        <f>SUM($AE39:BC39)/$B39</f>
        <v>0.92747259895274337</v>
      </c>
      <c r="AC39" s="2" t="s">
        <v>12</v>
      </c>
      <c r="AD39" s="3">
        <v>85553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32449</v>
      </c>
      <c r="AN39" s="34">
        <v>42259</v>
      </c>
      <c r="AO39" s="34">
        <v>4458</v>
      </c>
      <c r="AP39" s="34">
        <v>1935</v>
      </c>
      <c r="AQ39" s="34">
        <v>1035</v>
      </c>
      <c r="AR39" s="34">
        <v>673</v>
      </c>
      <c r="AS39" s="34">
        <v>462</v>
      </c>
      <c r="AT39" s="34">
        <v>295</v>
      </c>
      <c r="AU39" s="34">
        <v>246</v>
      </c>
      <c r="AV39" s="34">
        <v>394</v>
      </c>
      <c r="AW39" s="34">
        <v>571</v>
      </c>
      <c r="AX39" s="34">
        <v>150</v>
      </c>
      <c r="AY39" s="34">
        <v>225</v>
      </c>
      <c r="AZ39" s="34">
        <v>166</v>
      </c>
      <c r="BA39" s="34">
        <v>90</v>
      </c>
      <c r="BB39" s="58">
        <v>53</v>
      </c>
      <c r="BC39" s="58">
        <v>90</v>
      </c>
    </row>
    <row r="40" spans="1:55" x14ac:dyDescent="0.25">
      <c r="A40" s="117" t="s">
        <v>15</v>
      </c>
      <c r="B40" s="3">
        <v>88245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0.41107144880729785</v>
      </c>
      <c r="M40" s="16">
        <f>SUM($AE40:AO40)/$B40</f>
        <v>0.8969346705195762</v>
      </c>
      <c r="N40" s="16">
        <f>SUM($AE40:AP40)/$B40</f>
        <v>0.96610572836987929</v>
      </c>
      <c r="O40" s="17">
        <f>SUM($AE40:AQ40)/$B40</f>
        <v>0.98736472321377977</v>
      </c>
      <c r="P40" s="16">
        <f>SUM($AE40:AR40)/$B40</f>
        <v>0.99985268287155082</v>
      </c>
      <c r="Q40" s="16">
        <f>SUM($AE40:AS40)/$B40</f>
        <v>1.0073318601620489</v>
      </c>
      <c r="R40" s="19">
        <f>SUM($AE40:AT40)/$B40</f>
        <v>1.0128279222618846</v>
      </c>
      <c r="S40" s="16">
        <f>SUM($AE40:AU40)/$B40</f>
        <v>1.0172927644625758</v>
      </c>
      <c r="T40" s="16">
        <f>SUM($AE40:AV40)/$B40</f>
        <v>1.022392203524279</v>
      </c>
      <c r="U40" s="11">
        <f>SUM($AE40:AW40)/$B40</f>
        <v>1.0292254518669612</v>
      </c>
      <c r="V40" s="16">
        <f>SUM($AE40:AX40)/$B40</f>
        <v>1.0315825259221485</v>
      </c>
      <c r="W40" s="16">
        <f>SUM($AE40:AY40)/$B40</f>
        <v>1.0340302566717661</v>
      </c>
      <c r="X40" s="16">
        <f>SUM($AE40:AZ40)/$B40</f>
        <v>1.0363533344665421</v>
      </c>
      <c r="Y40" s="16">
        <f>SUM($AE40:BA40)/$B40</f>
        <v>1.0375318714941357</v>
      </c>
      <c r="Z40" s="16">
        <f>SUM($AE40:BB40)/$B40</f>
        <v>1.0385517593064764</v>
      </c>
      <c r="AA40" s="16">
        <f>SUM($AE40:BC40)/$B40</f>
        <v>1.0396623038132473</v>
      </c>
      <c r="AC40" s="2" t="s">
        <v>13</v>
      </c>
      <c r="AD40" s="3">
        <v>91746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3">
        <v>36275</v>
      </c>
      <c r="AO40" s="34">
        <v>42875</v>
      </c>
      <c r="AP40" s="34">
        <v>6104</v>
      </c>
      <c r="AQ40" s="34">
        <v>1876</v>
      </c>
      <c r="AR40" s="34">
        <v>1102</v>
      </c>
      <c r="AS40" s="34">
        <v>660</v>
      </c>
      <c r="AT40" s="34">
        <v>485</v>
      </c>
      <c r="AU40" s="34">
        <v>394</v>
      </c>
      <c r="AV40" s="34">
        <v>450</v>
      </c>
      <c r="AW40" s="34">
        <v>603</v>
      </c>
      <c r="AX40" s="34">
        <v>208</v>
      </c>
      <c r="AY40" s="34">
        <v>216</v>
      </c>
      <c r="AZ40" s="34">
        <v>205</v>
      </c>
      <c r="BA40" s="34">
        <v>104</v>
      </c>
      <c r="BB40" s="58">
        <v>90</v>
      </c>
      <c r="BC40" s="58">
        <v>98</v>
      </c>
    </row>
    <row r="41" spans="1:55" x14ac:dyDescent="0.25">
      <c r="A41" s="117" t="s">
        <v>16</v>
      </c>
      <c r="B41" s="3">
        <v>95641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0.39678589726163466</v>
      </c>
      <c r="N41" s="16">
        <f>SUM($AE41:AP41)/$B41</f>
        <v>0.84782676885436159</v>
      </c>
      <c r="O41" s="16">
        <f>SUM($AE41:AQ41)/$B41</f>
        <v>0.89841176901119812</v>
      </c>
      <c r="P41" s="17">
        <f>SUM($AE41:AR41)/$B41</f>
        <v>0.91628067460607898</v>
      </c>
      <c r="Q41" s="16">
        <f>SUM($AE41:AS41)/$B41</f>
        <v>0.92634957810980645</v>
      </c>
      <c r="R41" s="16">
        <f>SUM($AE41:AT41)/$B41</f>
        <v>0.93305172467874653</v>
      </c>
      <c r="S41" s="19">
        <f>SUM($AE41:AU41)/$B41</f>
        <v>0.93739086793320858</v>
      </c>
      <c r="T41" s="16">
        <f>SUM($AE41:AV41)/$B41</f>
        <v>0.94321473008437806</v>
      </c>
      <c r="U41" s="11">
        <f>SUM($AE41:AW41)/$B41</f>
        <v>0.95020963812590831</v>
      </c>
      <c r="V41" s="16">
        <f>SUM($AE41:AX41)/$B41</f>
        <v>0.95264583180853402</v>
      </c>
      <c r="W41" s="16">
        <f>SUM($AE41:AY41)/$B41</f>
        <v>0.95585575224014807</v>
      </c>
      <c r="X41" s="16">
        <f>SUM($AE41:AZ41)/$B41</f>
        <v>0.95850106126033818</v>
      </c>
      <c r="Y41" s="16">
        <f>SUM($AE41:BA41)/$B41</f>
        <v>0.96012170512646255</v>
      </c>
      <c r="Z41" s="16">
        <f>SUM($AE41:BB41)/$B41</f>
        <v>0.96139730868560558</v>
      </c>
      <c r="AA41" s="16">
        <f>SUM($AE41:BC41)/$B41</f>
        <v>0.96249516420781878</v>
      </c>
      <c r="AC41" s="2" t="s">
        <v>14</v>
      </c>
      <c r="AD41" s="3">
        <v>92054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>
        <v>37949</v>
      </c>
      <c r="AP41" s="34">
        <v>43138</v>
      </c>
      <c r="AQ41" s="34">
        <v>4838</v>
      </c>
      <c r="AR41" s="34">
        <v>1709</v>
      </c>
      <c r="AS41" s="34">
        <v>963</v>
      </c>
      <c r="AT41" s="34">
        <v>641</v>
      </c>
      <c r="AU41" s="34">
        <v>415</v>
      </c>
      <c r="AV41" s="34">
        <v>557</v>
      </c>
      <c r="AW41" s="34">
        <v>669</v>
      </c>
      <c r="AX41" s="34">
        <v>233</v>
      </c>
      <c r="AY41" s="34">
        <v>307</v>
      </c>
      <c r="AZ41" s="34">
        <v>253</v>
      </c>
      <c r="BA41" s="34">
        <v>155</v>
      </c>
      <c r="BB41" s="58">
        <v>122</v>
      </c>
      <c r="BC41" s="58">
        <v>105</v>
      </c>
    </row>
    <row r="42" spans="1:55" x14ac:dyDescent="0.25">
      <c r="A42" s="117" t="s">
        <v>17</v>
      </c>
      <c r="B42" s="3">
        <v>90256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0.4187754830703776</v>
      </c>
      <c r="O42" s="16">
        <f>SUM($AE42:AQ42)/$B42</f>
        <v>0.8624135791526325</v>
      </c>
      <c r="P42" s="16">
        <f>SUM($AE42:AR42)/$B42</f>
        <v>0.90959049813862791</v>
      </c>
      <c r="Q42" s="17">
        <f>SUM($AE42:AS42)/$B42</f>
        <v>0.9275616025527389</v>
      </c>
      <c r="R42" s="16">
        <f>SUM($AE42:AT42)/$B42</f>
        <v>0.93816477574898072</v>
      </c>
      <c r="S42" s="16">
        <f>SUM($AE42:AU42)/$B42</f>
        <v>0.94524463747562493</v>
      </c>
      <c r="T42" s="19">
        <f>SUM($AE42:AV42)/$B42</f>
        <v>0.95252393192696327</v>
      </c>
      <c r="U42" s="11">
        <f>SUM($AE42:AW42)/$B42</f>
        <v>0.96034612657330265</v>
      </c>
      <c r="V42" s="16">
        <f>SUM($AE42:AX42)/$B42</f>
        <v>0.96341517461443005</v>
      </c>
      <c r="W42" s="16">
        <f>SUM($AE42:AY42)/$B42</f>
        <v>0.96728195355433433</v>
      </c>
      <c r="X42" s="16">
        <f>SUM($AE42:AZ42)/$B42</f>
        <v>0.96997429533770607</v>
      </c>
      <c r="Y42" s="16">
        <f>SUM($AE42:BA42)/$B42</f>
        <v>0.97295470661230277</v>
      </c>
      <c r="Z42" s="16">
        <f>SUM($AE42:BB42)/$B42</f>
        <v>0.97448369083495834</v>
      </c>
      <c r="AA42" s="16">
        <f>SUM($AE42:BC42)/$B42</f>
        <v>0.97603483424924664</v>
      </c>
      <c r="AC42" s="2" t="s">
        <v>15</v>
      </c>
      <c r="AD42" s="3">
        <v>88096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3">
        <v>37797</v>
      </c>
      <c r="AQ42" s="34">
        <v>40041</v>
      </c>
      <c r="AR42" s="34">
        <v>4258</v>
      </c>
      <c r="AS42" s="34">
        <v>1622</v>
      </c>
      <c r="AT42" s="34">
        <v>957</v>
      </c>
      <c r="AU42" s="34">
        <v>639</v>
      </c>
      <c r="AV42" s="34">
        <v>657</v>
      </c>
      <c r="AW42" s="34">
        <v>706</v>
      </c>
      <c r="AX42" s="34">
        <v>277</v>
      </c>
      <c r="AY42" s="34">
        <v>349</v>
      </c>
      <c r="AZ42" s="34">
        <v>243</v>
      </c>
      <c r="BA42" s="34">
        <v>269</v>
      </c>
      <c r="BB42" s="58">
        <v>138</v>
      </c>
      <c r="BC42" s="58">
        <v>140</v>
      </c>
    </row>
    <row r="43" spans="1:55" x14ac:dyDescent="0.25">
      <c r="A43" s="118" t="s">
        <v>18</v>
      </c>
      <c r="B43" s="3">
        <v>94982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0.4389252700511676</v>
      </c>
      <c r="P43" s="16">
        <f>SUM($AE43:AR43)/$B43</f>
        <v>0.86712219157314019</v>
      </c>
      <c r="Q43" s="16">
        <f>SUM($AE43:AS43)/$B43</f>
        <v>0.93175549051399209</v>
      </c>
      <c r="R43" s="17">
        <f>SUM($AE43:AT43)/$B43</f>
        <v>0.95179086563769977</v>
      </c>
      <c r="S43" s="16">
        <f>SUM($AE43:AU43)/$B43</f>
        <v>0.96500389547493204</v>
      </c>
      <c r="T43" s="16">
        <f>SUM($AE43:AV43)/$B43</f>
        <v>0.97611126318670904</v>
      </c>
      <c r="U43" s="18">
        <f>SUM($AE43:AW43)/$B43</f>
        <v>0.98522878018993076</v>
      </c>
      <c r="V43" s="16">
        <f>SUM($AE43:AX43)/$B43</f>
        <v>0.98987176517655973</v>
      </c>
      <c r="W43" s="16">
        <f>SUM($AE43:AY43)/$B43</f>
        <v>0.99469373144385254</v>
      </c>
      <c r="X43" s="16">
        <f>SUM($AE43:AZ43)/$B43</f>
        <v>0.99901033880103596</v>
      </c>
      <c r="Y43" s="16">
        <f>SUM($AE43:BA43)/$B43</f>
        <v>1.0017792844960098</v>
      </c>
      <c r="Z43" s="16">
        <f>SUM($AE43:BB43)/$B43</f>
        <v>1.0035269840601377</v>
      </c>
      <c r="AA43" s="16">
        <f>SUM($AE43:BC43)/$B43</f>
        <v>1.0054747215261839</v>
      </c>
      <c r="AC43" s="2" t="s">
        <v>16</v>
      </c>
      <c r="AD43" s="3">
        <v>95504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3">
        <v>41690</v>
      </c>
      <c r="AR43" s="34">
        <v>40671</v>
      </c>
      <c r="AS43" s="34">
        <v>6139</v>
      </c>
      <c r="AT43" s="34">
        <v>1903</v>
      </c>
      <c r="AU43" s="34">
        <v>1255</v>
      </c>
      <c r="AV43" s="34">
        <v>1055</v>
      </c>
      <c r="AW43" s="34">
        <v>866</v>
      </c>
      <c r="AX43" s="34">
        <v>441</v>
      </c>
      <c r="AY43" s="34">
        <v>458</v>
      </c>
      <c r="AZ43" s="34">
        <v>410</v>
      </c>
      <c r="BA43" s="34">
        <v>263</v>
      </c>
      <c r="BB43" s="58">
        <v>166</v>
      </c>
      <c r="BC43" s="58">
        <v>185</v>
      </c>
    </row>
    <row r="44" spans="1:55" x14ac:dyDescent="0.25">
      <c r="A44" s="117" t="s">
        <v>19</v>
      </c>
      <c r="B44" s="3">
        <v>94999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0.43368877567132286</v>
      </c>
      <c r="Q44" s="16">
        <f>SUM($AE44:AS44)/$B44</f>
        <v>0.84162991189380942</v>
      </c>
      <c r="R44" s="16">
        <f>SUM($AE44:AT44)/$B44</f>
        <v>0.8856830071895494</v>
      </c>
      <c r="S44" s="17">
        <f>SUM($AE44:AU44)/$B44</f>
        <v>0.90309371677596606</v>
      </c>
      <c r="T44" s="16">
        <f>SUM($AE44:AV44)/$B44</f>
        <v>0.91526226591858861</v>
      </c>
      <c r="U44" s="11">
        <f>SUM($AE44:AW44)/$B44</f>
        <v>0.92666238591985184</v>
      </c>
      <c r="V44" s="19">
        <f>SUM($AE44:AX44)/$B44</f>
        <v>0.93191507279023988</v>
      </c>
      <c r="W44" s="16">
        <f>SUM($AE44:AY44)/$B44</f>
        <v>0.93620985484057728</v>
      </c>
      <c r="X44" s="16">
        <f>SUM($AE44:AZ44)/$B44</f>
        <v>0.94005200054737414</v>
      </c>
      <c r="Y44" s="16">
        <f>SUM($AE44:BA44)/$B44</f>
        <v>0.94335729849787897</v>
      </c>
      <c r="Z44" s="16">
        <f>SUM($AE44:BB44)/$B44</f>
        <v>0.94543100453688989</v>
      </c>
      <c r="AA44" s="16">
        <f>SUM($AE44:BC44)/$B44</f>
        <v>0.94752576342908867</v>
      </c>
      <c r="AC44" s="2" t="s">
        <v>17</v>
      </c>
      <c r="AD44" s="3">
        <v>90016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3">
        <v>41200</v>
      </c>
      <c r="AS44" s="34">
        <v>38754</v>
      </c>
      <c r="AT44" s="34">
        <v>4185</v>
      </c>
      <c r="AU44" s="34">
        <v>1654</v>
      </c>
      <c r="AV44" s="34">
        <v>1156</v>
      </c>
      <c r="AW44" s="34">
        <v>1083</v>
      </c>
      <c r="AX44" s="34">
        <v>499</v>
      </c>
      <c r="AY44" s="34">
        <v>408</v>
      </c>
      <c r="AZ44" s="34">
        <v>365</v>
      </c>
      <c r="BA44" s="34">
        <v>314</v>
      </c>
      <c r="BB44" s="58">
        <v>197</v>
      </c>
      <c r="BC44" s="58">
        <v>199</v>
      </c>
    </row>
    <row r="45" spans="1:55" x14ac:dyDescent="0.25">
      <c r="A45" s="119" t="s">
        <v>20</v>
      </c>
      <c r="B45" s="3">
        <v>91127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15">
        <f>SUM($AE45:AS45)/$B45</f>
        <v>0.52012027170871422</v>
      </c>
      <c r="R45" s="16">
        <f>SUM($AE45:AT45)/$B45</f>
        <v>0.92207578434492521</v>
      </c>
      <c r="S45" s="16">
        <f>SUM($AE45:AU45)/$B45</f>
        <v>0.9696687041162334</v>
      </c>
      <c r="T45" s="17">
        <f>SUM($AE45:AV45)/$B45</f>
        <v>0.9906394372688665</v>
      </c>
      <c r="U45" s="11">
        <f>SUM($AE45:AW45)/$B45</f>
        <v>1.0074182185301832</v>
      </c>
      <c r="V45" s="16">
        <f>SUM($AE45:AX45)/$B45</f>
        <v>1.0153851218628946</v>
      </c>
      <c r="W45" s="19">
        <f>SUM($AE45:AY45)/$B45</f>
        <v>1.0219034973169314</v>
      </c>
      <c r="X45" s="16">
        <f>SUM($AE45:AZ45)/$B45</f>
        <v>1.0287401099564344</v>
      </c>
      <c r="Y45" s="16">
        <f>SUM($AE45:BA45)/$B45</f>
        <v>1.0332941938174196</v>
      </c>
      <c r="Z45" s="16">
        <f>SUM($AE45:BB45)/$B45</f>
        <v>1.0364655919760335</v>
      </c>
      <c r="AA45" s="16">
        <f>SUM($AE45:BC45)/$B45</f>
        <v>1.038956620979512</v>
      </c>
      <c r="AC45" s="2" t="s">
        <v>18</v>
      </c>
      <c r="AD45" s="3">
        <v>94678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3">
        <v>47397</v>
      </c>
      <c r="AT45" s="34">
        <v>36629</v>
      </c>
      <c r="AU45" s="34">
        <v>4337</v>
      </c>
      <c r="AV45" s="34">
        <v>1911</v>
      </c>
      <c r="AW45" s="34">
        <v>1529</v>
      </c>
      <c r="AX45" s="34">
        <v>726</v>
      </c>
      <c r="AY45" s="34">
        <v>594</v>
      </c>
      <c r="AZ45" s="34">
        <v>623</v>
      </c>
      <c r="BA45" s="34">
        <v>415</v>
      </c>
      <c r="BB45" s="58">
        <v>289</v>
      </c>
      <c r="BC45" s="58">
        <v>227</v>
      </c>
    </row>
    <row r="46" spans="1:55" x14ac:dyDescent="0.25">
      <c r="A46" s="119" t="s">
        <v>21</v>
      </c>
      <c r="B46" s="3">
        <v>73656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6"/>
      <c r="R46" s="15">
        <f>SUM($AE46:AT46)/$B46</f>
        <v>0.4913245356793744</v>
      </c>
      <c r="S46" s="16">
        <f>SUM($AE46:AU46)/$B46</f>
        <v>1.0851526012816335</v>
      </c>
      <c r="T46" s="16">
        <f>SUM($AE46:AV46)/$B46</f>
        <v>1.1736178994243511</v>
      </c>
      <c r="U46" s="20">
        <f>SUM($AE46:AW46)/$B46</f>
        <v>1.2170766807863582</v>
      </c>
      <c r="V46" s="16">
        <f>SUM($AE46:AX46)/$B46</f>
        <v>1.2388807429130009</v>
      </c>
      <c r="W46" s="16">
        <f>SUM($AE46:AY46)/$B46</f>
        <v>1.2531497773433258</v>
      </c>
      <c r="X46" s="19">
        <f>SUM($AE46:AZ46)/$B46</f>
        <v>1.2639431953948084</v>
      </c>
      <c r="Y46" s="16">
        <f>SUM($AE46:BA46)/$B46</f>
        <v>1.2727136961007928</v>
      </c>
      <c r="Z46" s="16">
        <f>SUM($AE46:BB46)/$B46</f>
        <v>1.2788367546432062</v>
      </c>
      <c r="AA46" s="16">
        <f>SUM($AE46:BC46)/$B46</f>
        <v>1.2841180623438688</v>
      </c>
      <c r="AC46" s="2" t="s">
        <v>19</v>
      </c>
      <c r="AD46" s="3">
        <v>94585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3">
        <v>36189</v>
      </c>
      <c r="AU46" s="34">
        <v>43739</v>
      </c>
      <c r="AV46" s="34">
        <v>6516</v>
      </c>
      <c r="AW46" s="34">
        <v>3201</v>
      </c>
      <c r="AX46" s="34">
        <v>1606</v>
      </c>
      <c r="AY46" s="34">
        <v>1051</v>
      </c>
      <c r="AZ46" s="34">
        <v>795</v>
      </c>
      <c r="BA46" s="34">
        <v>646</v>
      </c>
      <c r="BB46" s="58">
        <v>451</v>
      </c>
      <c r="BC46" s="58">
        <v>389</v>
      </c>
    </row>
    <row r="47" spans="1:55" x14ac:dyDescent="0.25">
      <c r="A47" s="117" t="s">
        <v>85</v>
      </c>
      <c r="B47" s="3">
        <v>47336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6"/>
      <c r="R47" s="16"/>
      <c r="S47" s="15">
        <f>SUM($AE47:AU47)/$B47</f>
        <v>0.70198157850261955</v>
      </c>
      <c r="T47" s="16">
        <f>SUM($AE47:AV47)/$B47</f>
        <v>1.6449425384485381</v>
      </c>
      <c r="U47" s="11">
        <f>SUM($AE47:AW47)/$B47</f>
        <v>1.7802940679398345</v>
      </c>
      <c r="V47" s="17">
        <f>SUM($AE47:AX47)/$B47</f>
        <v>1.832960114923103</v>
      </c>
      <c r="W47" s="16">
        <f>SUM($AE47:AY47)/$B47</f>
        <v>1.8609937468311644</v>
      </c>
      <c r="X47" s="16">
        <f>SUM($AE47:AZ47)/$B47</f>
        <v>1.8812320432651681</v>
      </c>
      <c r="Y47" s="19">
        <f>SUM($AE47:BA47)/$B47</f>
        <v>1.8965480817982086</v>
      </c>
      <c r="Z47" s="16">
        <f>SUM($AE47:BB47)/$B47</f>
        <v>1.90717424370458</v>
      </c>
      <c r="AA47" s="16">
        <f>SUM($AE47:BC47)/$B47</f>
        <v>1.9161737366908906</v>
      </c>
      <c r="AC47" s="2" t="s">
        <v>20</v>
      </c>
      <c r="AD47" s="3">
        <v>90706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3">
        <v>33229</v>
      </c>
      <c r="AV47" s="34">
        <v>44636</v>
      </c>
      <c r="AW47" s="34">
        <v>6407</v>
      </c>
      <c r="AX47" s="34">
        <v>2493</v>
      </c>
      <c r="AY47" s="34">
        <v>1327</v>
      </c>
      <c r="AZ47" s="34">
        <v>958</v>
      </c>
      <c r="BA47" s="34">
        <v>725</v>
      </c>
      <c r="BB47" s="58">
        <v>503</v>
      </c>
      <c r="BC47" s="58">
        <v>426</v>
      </c>
    </row>
    <row r="48" spans="1:55" x14ac:dyDescent="0.25">
      <c r="A48" s="117" t="s">
        <v>98</v>
      </c>
      <c r="B48" s="3">
        <v>73608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>
        <f>SUM($AE48:AV48)/$B48</f>
        <v>0.48042332355178785</v>
      </c>
      <c r="U48" s="11">
        <f>SUM($AE48:AW48)/$B48</f>
        <v>0.84926910118465382</v>
      </c>
      <c r="V48" s="16">
        <f>SUM($AE48:AX48)/$B48</f>
        <v>0.91241441147701341</v>
      </c>
      <c r="W48" s="17">
        <f>SUM($AE48:AY48)/$B48</f>
        <v>0.9497065536354744</v>
      </c>
      <c r="X48" s="16">
        <f>SUM($AE48:AZ48)/$B48</f>
        <v>0.96863112705140741</v>
      </c>
      <c r="Y48" s="16">
        <f>SUM($AE48:BA48)/$B48</f>
        <v>0.98121128138245839</v>
      </c>
      <c r="Z48" s="19">
        <f>SUM($AE48:BB48)/$B48</f>
        <v>0.98900934681012931</v>
      </c>
      <c r="AA48" s="16">
        <f>SUM($AE48:BC48)/$B48</f>
        <v>0.99546244973372455</v>
      </c>
      <c r="AC48" s="2" t="s">
        <v>21</v>
      </c>
      <c r="AD48" s="3">
        <v>73274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3">
        <v>35363</v>
      </c>
      <c r="AW48" s="34">
        <v>27150</v>
      </c>
      <c r="AX48" s="34">
        <v>4648</v>
      </c>
      <c r="AY48" s="34">
        <v>2745</v>
      </c>
      <c r="AZ48" s="34">
        <v>1393</v>
      </c>
      <c r="BA48" s="34">
        <v>926</v>
      </c>
      <c r="BB48" s="59">
        <v>574</v>
      </c>
      <c r="BC48" s="59">
        <v>475</v>
      </c>
    </row>
    <row r="49" spans="1:55" x14ac:dyDescent="0.25">
      <c r="A49" s="117" t="s">
        <v>99</v>
      </c>
      <c r="B49" s="3">
        <v>89125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1">
        <f>SUM($AE49:AW49)/$B49</f>
        <v>0.1735539971949509</v>
      </c>
      <c r="V49" s="16">
        <f>SUM($AE49:AX49)/$B49</f>
        <v>0.41486676016830293</v>
      </c>
      <c r="W49" s="16">
        <f>SUM($AE49:AY49)/$B49</f>
        <v>0.47581486676016832</v>
      </c>
      <c r="X49" s="17">
        <f>SUM($AE49:AZ49)/$B49</f>
        <v>0.49969144460028053</v>
      </c>
      <c r="Y49" s="16">
        <f>SUM($AE49:BA49)/$B49</f>
        <v>0.51504067321178115</v>
      </c>
      <c r="Z49" s="16">
        <f>SUM($AE49:BB49)/$B49</f>
        <v>0.52173913043478259</v>
      </c>
      <c r="AA49" s="19">
        <f>SUM($AE49:BC49)/$B49</f>
        <v>0.52710238429172507</v>
      </c>
      <c r="AC49" s="2" t="s">
        <v>85</v>
      </c>
      <c r="AD49" s="3">
        <v>46978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15468</v>
      </c>
      <c r="AX49" s="34">
        <v>21507</v>
      </c>
      <c r="AY49" s="34">
        <v>5432</v>
      </c>
      <c r="AZ49" s="34">
        <v>2128</v>
      </c>
      <c r="BA49" s="34">
        <v>1368</v>
      </c>
      <c r="BB49" s="59">
        <v>597</v>
      </c>
      <c r="BC49" s="59">
        <v>478</v>
      </c>
    </row>
    <row r="50" spans="1:55" x14ac:dyDescent="0.25">
      <c r="A50" s="117" t="s">
        <v>101</v>
      </c>
      <c r="B50" s="3">
        <v>94757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5">
        <f>SUM($AE50:AX50)/$B50</f>
        <v>0.27656004305750498</v>
      </c>
      <c r="W50" s="16">
        <f>SUM($AE50:AY50)/$B50</f>
        <v>0.65991958377745175</v>
      </c>
      <c r="X50" s="16">
        <f>SUM($AE50:AZ50)/$B50</f>
        <v>0.71940859250503919</v>
      </c>
      <c r="Y50" s="17">
        <f>SUM($AE50:BA50)/$B50</f>
        <v>0.7470793714448537</v>
      </c>
      <c r="Z50" s="16">
        <f>SUM($AE50:BB50)/$B50</f>
        <v>0.76134744662663445</v>
      </c>
      <c r="AA50" s="16">
        <f>SUM($AE50:BC50)/$B50</f>
        <v>0.77062380615680104</v>
      </c>
      <c r="AC50" s="2" t="s">
        <v>98</v>
      </c>
      <c r="AD50" s="3">
        <v>73026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3">
        <v>26206</v>
      </c>
      <c r="AY50" s="34">
        <v>36326</v>
      </c>
      <c r="AZ50" s="34">
        <v>5637</v>
      </c>
      <c r="BA50" s="34">
        <v>2622</v>
      </c>
      <c r="BB50" s="59">
        <v>1352</v>
      </c>
      <c r="BC50" s="59">
        <v>879</v>
      </c>
    </row>
    <row r="51" spans="1:55" x14ac:dyDescent="0.25">
      <c r="A51" s="117" t="s">
        <v>102</v>
      </c>
      <c r="B51" s="3">
        <v>90846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5">
        <f>SUM($AE51:AY51)/$B51</f>
        <v>0.42782290909891463</v>
      </c>
      <c r="X51" s="16">
        <f>SUM($AE51:AZ51)/$B51</f>
        <v>0.87216828478964403</v>
      </c>
      <c r="Y51" s="16">
        <f>SUM($AE51:BA51)/$B51</f>
        <v>0.93083900226757366</v>
      </c>
      <c r="Z51" s="17">
        <f>SUM($AE51:BB51)/$B51</f>
        <v>0.95549611430332648</v>
      </c>
      <c r="AA51" s="16">
        <f>SUM($AE51:BC51)/$B51</f>
        <v>0.97018030513176146</v>
      </c>
      <c r="AC51" s="2" t="s">
        <v>99</v>
      </c>
      <c r="AD51" s="3">
        <v>88148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38866</v>
      </c>
      <c r="AZ51" s="34">
        <v>40367</v>
      </c>
      <c r="BA51" s="34">
        <v>5330</v>
      </c>
      <c r="BB51" s="59">
        <v>2240</v>
      </c>
      <c r="BC51" s="59">
        <v>1334</v>
      </c>
    </row>
    <row r="52" spans="1:55" x14ac:dyDescent="0.25">
      <c r="A52" s="117" t="s">
        <v>103</v>
      </c>
      <c r="B52" s="3">
        <v>86692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5">
        <f>SUM($AE52:AZ52)/$B52</f>
        <v>0.41754717851704887</v>
      </c>
      <c r="Y52" s="16">
        <f>SUM($AE52:BA52)/$B52</f>
        <v>0.93607253264430401</v>
      </c>
      <c r="Z52" s="16">
        <f>SUM($AE52:BB52)/$B52</f>
        <v>1.0365662344853044</v>
      </c>
      <c r="AA52" s="17">
        <f>SUM($AE52:BC52)/$B52</f>
        <v>1.0739860656115905</v>
      </c>
      <c r="AC52" s="2" t="s">
        <v>101</v>
      </c>
      <c r="AD52" s="3">
        <v>93119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3">
        <v>36198</v>
      </c>
      <c r="BA52" s="34">
        <v>44952</v>
      </c>
      <c r="BB52" s="59">
        <v>8712</v>
      </c>
      <c r="BC52" s="59">
        <v>3244</v>
      </c>
    </row>
    <row r="53" spans="1:55" x14ac:dyDescent="0.25">
      <c r="A53" s="117" t="s">
        <v>104</v>
      </c>
      <c r="B53" s="9">
        <v>85832</v>
      </c>
      <c r="I53" s="11"/>
      <c r="U53" s="22"/>
      <c r="Y53" s="15">
        <f>SUM($AE53:BA53)/$B53</f>
        <v>0.40509367135800167</v>
      </c>
      <c r="Z53" s="16">
        <f>SUM($AE53:BB53)/$B53</f>
        <v>0.95714884891415786</v>
      </c>
      <c r="AA53" s="16">
        <f>SUM($AE53:BC53)/$B53</f>
        <v>1.0296392953676949</v>
      </c>
      <c r="AC53" s="2" t="s">
        <v>102</v>
      </c>
      <c r="AD53" s="9">
        <v>88395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3">
        <v>34770</v>
      </c>
      <c r="BB53" s="58">
        <v>47384</v>
      </c>
      <c r="BC53" s="58">
        <v>6222</v>
      </c>
    </row>
    <row r="54" spans="1:55" x14ac:dyDescent="0.25">
      <c r="A54" s="117" t="s">
        <v>113</v>
      </c>
      <c r="B54" s="9">
        <v>75980</v>
      </c>
      <c r="I54" s="11"/>
      <c r="J54" s="16"/>
      <c r="U54" s="22"/>
      <c r="Y54" s="24"/>
      <c r="Z54" s="15">
        <f>SUM($AE54:BB54)/$B54</f>
        <v>0.52903395630429062</v>
      </c>
      <c r="AA54" s="16">
        <f>SUM($AE54:BC54)/$B54</f>
        <v>1.0592655962095288</v>
      </c>
      <c r="AC54" s="2" t="s">
        <v>103</v>
      </c>
      <c r="AD54" s="9">
        <v>80513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9">
        <v>0</v>
      </c>
      <c r="BB54" s="60">
        <v>40196</v>
      </c>
      <c r="BC54" s="58">
        <v>40287</v>
      </c>
    </row>
    <row r="55" spans="1:55" x14ac:dyDescent="0.25">
      <c r="A55" s="117" t="s">
        <v>114</v>
      </c>
      <c r="B55" s="9">
        <v>34915</v>
      </c>
      <c r="C55" s="25" t="s">
        <v>25</v>
      </c>
      <c r="D55" s="26" t="s">
        <v>26</v>
      </c>
      <c r="E55" s="27" t="s">
        <v>27</v>
      </c>
      <c r="I55" s="11"/>
      <c r="J55" s="16"/>
      <c r="U55" s="11"/>
      <c r="Y55" s="24"/>
      <c r="Z55" s="24"/>
      <c r="AA55" s="15">
        <f>SUM($AE55:BC55)/$B55</f>
        <v>1.0648431906057569</v>
      </c>
      <c r="AC55" s="2" t="s">
        <v>104</v>
      </c>
      <c r="AD55" s="9">
        <v>37283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9">
        <v>0</v>
      </c>
      <c r="BB55" s="59">
        <v>0</v>
      </c>
      <c r="BC55" s="60">
        <v>37179</v>
      </c>
    </row>
    <row r="57" spans="1:55" x14ac:dyDescent="0.25">
      <c r="A57" s="103"/>
      <c r="B57" s="106"/>
      <c r="C57" s="128" t="s">
        <v>64</v>
      </c>
      <c r="D57" s="128"/>
      <c r="E57" s="128"/>
      <c r="F57" s="128"/>
      <c r="G57" s="128"/>
      <c r="H57" s="128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8"/>
      <c r="AA57" s="108"/>
      <c r="AC57" s="103"/>
      <c r="AD57" s="103"/>
      <c r="AE57" s="109" t="s">
        <v>65</v>
      </c>
      <c r="AF57" s="109"/>
      <c r="AG57" s="109"/>
      <c r="AH57" s="109"/>
      <c r="AI57" s="109"/>
      <c r="AJ57" s="109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5"/>
      <c r="BC57" s="105"/>
    </row>
    <row r="58" spans="1:55" x14ac:dyDescent="0.25">
      <c r="A58" s="2" t="s">
        <v>22</v>
      </c>
      <c r="B58" s="2" t="s">
        <v>23</v>
      </c>
      <c r="C58" s="14" t="s">
        <v>6</v>
      </c>
      <c r="D58" s="14" t="s">
        <v>7</v>
      </c>
      <c r="E58" s="14" t="s">
        <v>8</v>
      </c>
      <c r="F58" s="14" t="s">
        <v>9</v>
      </c>
      <c r="G58" s="14" t="s">
        <v>10</v>
      </c>
      <c r="H58" s="14" t="s">
        <v>11</v>
      </c>
      <c r="I58" s="14" t="s">
        <v>12</v>
      </c>
      <c r="J58" s="14" t="s">
        <v>13</v>
      </c>
      <c r="K58" s="14" t="s">
        <v>14</v>
      </c>
      <c r="L58" s="14" t="s">
        <v>15</v>
      </c>
      <c r="M58" s="14" t="s">
        <v>16</v>
      </c>
      <c r="N58" s="14" t="s">
        <v>17</v>
      </c>
      <c r="O58" s="48" t="s">
        <v>18</v>
      </c>
      <c r="P58" s="14" t="s">
        <v>19</v>
      </c>
      <c r="Q58" s="30" t="s">
        <v>20</v>
      </c>
      <c r="R58" s="30" t="s">
        <v>21</v>
      </c>
      <c r="S58" s="14" t="s">
        <v>85</v>
      </c>
      <c r="T58" s="14" t="s">
        <v>98</v>
      </c>
      <c r="U58" s="14" t="s">
        <v>99</v>
      </c>
      <c r="V58" s="14" t="s">
        <v>101</v>
      </c>
      <c r="W58" s="14" t="s">
        <v>102</v>
      </c>
      <c r="X58" s="14" t="s">
        <v>103</v>
      </c>
      <c r="Y58" s="14" t="s">
        <v>104</v>
      </c>
      <c r="Z58" s="14" t="s">
        <v>113</v>
      </c>
      <c r="AA58" s="14" t="s">
        <v>114</v>
      </c>
      <c r="AC58" s="2" t="s">
        <v>22</v>
      </c>
      <c r="AD58" s="2" t="s">
        <v>23</v>
      </c>
      <c r="AE58" s="14" t="s">
        <v>4</v>
      </c>
      <c r="AF58" s="14" t="s">
        <v>5</v>
      </c>
      <c r="AG58" s="14" t="s">
        <v>6</v>
      </c>
      <c r="AH58" s="14" t="s">
        <v>7</v>
      </c>
      <c r="AI58" s="14" t="s">
        <v>8</v>
      </c>
      <c r="AJ58" s="14" t="s">
        <v>9</v>
      </c>
      <c r="AK58" s="14" t="s">
        <v>10</v>
      </c>
      <c r="AL58" s="14" t="s">
        <v>11</v>
      </c>
      <c r="AM58" s="14" t="s">
        <v>12</v>
      </c>
      <c r="AN58" s="14" t="s">
        <v>13</v>
      </c>
      <c r="AO58" s="14" t="s">
        <v>14</v>
      </c>
      <c r="AP58" s="14" t="s">
        <v>15</v>
      </c>
      <c r="AQ58" s="14" t="s">
        <v>16</v>
      </c>
      <c r="AR58" s="14" t="s">
        <v>17</v>
      </c>
      <c r="AS58" s="14" t="s">
        <v>18</v>
      </c>
      <c r="AT58" s="14" t="s">
        <v>19</v>
      </c>
      <c r="AU58" s="14" t="s">
        <v>20</v>
      </c>
      <c r="AV58" s="14" t="s">
        <v>21</v>
      </c>
      <c r="AW58" s="14" t="s">
        <v>85</v>
      </c>
      <c r="AX58" s="14" t="s">
        <v>98</v>
      </c>
      <c r="AY58" s="14" t="s">
        <v>99</v>
      </c>
      <c r="AZ58" s="14" t="s">
        <v>101</v>
      </c>
      <c r="BA58" s="14" t="s">
        <v>102</v>
      </c>
      <c r="BB58" s="14" t="s">
        <v>103</v>
      </c>
      <c r="BC58" s="14" t="s">
        <v>104</v>
      </c>
    </row>
    <row r="59" spans="1:55" x14ac:dyDescent="0.25">
      <c r="A59" s="117" t="s">
        <v>6</v>
      </c>
      <c r="B59" s="3">
        <v>967178</v>
      </c>
      <c r="C59" s="15">
        <f>SUM($AE59:AE59)/$B59</f>
        <v>0.84706434596320435</v>
      </c>
      <c r="D59" s="16">
        <f>SUM($AE59:AF59)/$B59</f>
        <v>1.2601113755689233</v>
      </c>
      <c r="E59" s="16">
        <f>SUM($AE59:AG59)/$B59</f>
        <v>1.3124926332071243</v>
      </c>
      <c r="F59" s="17">
        <f>SUM($AE59:AH59)/$B59</f>
        <v>1.3293095996807207</v>
      </c>
      <c r="G59" s="16">
        <f>SUM($AE59:AI59)/$B59</f>
        <v>1.337175783568278</v>
      </c>
      <c r="H59" s="16">
        <f>SUM($AE59:AJ59)/$B59</f>
        <v>1.34300718171836</v>
      </c>
      <c r="I59" s="18">
        <f>SUM($AE59:AK59)/$B59</f>
        <v>1.3464750025331429</v>
      </c>
      <c r="J59" s="16">
        <f>SUM($AE59:AL59)/$B59</f>
        <v>1.35072034310127</v>
      </c>
      <c r="K59" s="16">
        <f>SUM($AE59:AM59)/$B59</f>
        <v>1.3523518938602821</v>
      </c>
      <c r="L59" s="16">
        <f>SUM($AE59:AN59)/$B59</f>
        <v>1.3534757821207679</v>
      </c>
      <c r="M59" s="16">
        <f>SUM($AE59:AO59)/$B59</f>
        <v>1.354675147697735</v>
      </c>
      <c r="N59" s="16">
        <f>SUM($AE59:AP59)/$B59</f>
        <v>1.3554485317077105</v>
      </c>
      <c r="O59" s="16">
        <f>SUM($AE59:AQ59)/$B59</f>
        <v>1.3561588456313109</v>
      </c>
      <c r="P59" s="16">
        <f>SUM($AE59:AR59)/$B59</f>
        <v>1.3569622137807105</v>
      </c>
      <c r="Q59" s="16">
        <f>SUM($AE59:AS59)/$B59</f>
        <v>1.3573602790799626</v>
      </c>
      <c r="R59" s="16">
        <f>SUM($AE59:AT59)/$B59</f>
        <v>1.3577304281114748</v>
      </c>
      <c r="S59" s="16">
        <f>SUM($AE59:AU59)/$B59</f>
        <v>1.3578545004125404</v>
      </c>
      <c r="T59" s="16">
        <f>SUM($AE59:AV59)/$B59</f>
        <v>1.3580240658906633</v>
      </c>
      <c r="U59" s="11">
        <f>SUM($AE59:AW59)/$B59</f>
        <v>1.3581615793576778</v>
      </c>
      <c r="V59" s="16">
        <f>SUM($AE59:AX59)/$B59</f>
        <v>1.3583135679264831</v>
      </c>
      <c r="W59" s="16">
        <f>SUM($AE59:AY59)/$B59</f>
        <v>1.3589515063411286</v>
      </c>
      <c r="X59" s="16">
        <f>SUM($AE59:AZ59)/$B59</f>
        <v>1.3593195875009565</v>
      </c>
      <c r="Y59" s="16">
        <f>SUM($AE59:BA59)/$B59</f>
        <v>1.3598830825349626</v>
      </c>
      <c r="Z59" s="16">
        <f>SUM($AE59:BB59)/$B59</f>
        <v>1.3599657974023396</v>
      </c>
      <c r="AA59" s="16">
        <f>SUM($AE59:BC59)/$B59</f>
        <v>1.3600443765263477</v>
      </c>
      <c r="AC59" s="2" t="s">
        <v>4</v>
      </c>
      <c r="AD59" s="3">
        <v>1315405</v>
      </c>
      <c r="AE59" s="33">
        <v>819262</v>
      </c>
      <c r="AF59" s="34">
        <v>399490</v>
      </c>
      <c r="AG59" s="34">
        <v>50662</v>
      </c>
      <c r="AH59" s="34">
        <v>16265</v>
      </c>
      <c r="AI59" s="34">
        <v>7608</v>
      </c>
      <c r="AJ59" s="34">
        <v>5640</v>
      </c>
      <c r="AK59" s="34">
        <v>3354</v>
      </c>
      <c r="AL59" s="34">
        <v>4106</v>
      </c>
      <c r="AM59" s="34">
        <v>1578</v>
      </c>
      <c r="AN59" s="34">
        <v>1087</v>
      </c>
      <c r="AO59" s="34">
        <v>1160</v>
      </c>
      <c r="AP59" s="34">
        <v>748</v>
      </c>
      <c r="AQ59" s="34">
        <v>687</v>
      </c>
      <c r="AR59" s="34">
        <v>777</v>
      </c>
      <c r="AS59" s="34">
        <v>385</v>
      </c>
      <c r="AT59" s="34">
        <v>358</v>
      </c>
      <c r="AU59" s="34">
        <v>120</v>
      </c>
      <c r="AV59" s="34">
        <v>164</v>
      </c>
      <c r="AW59" s="34">
        <v>133</v>
      </c>
      <c r="AX59" s="34">
        <v>147</v>
      </c>
      <c r="AY59" s="34">
        <v>617</v>
      </c>
      <c r="AZ59" s="34">
        <v>356</v>
      </c>
      <c r="BA59" s="34">
        <v>545</v>
      </c>
      <c r="BB59" s="58">
        <v>80</v>
      </c>
      <c r="BC59" s="58">
        <v>76</v>
      </c>
    </row>
    <row r="60" spans="1:55" x14ac:dyDescent="0.25">
      <c r="A60" s="117" t="s">
        <v>7</v>
      </c>
      <c r="B60" s="3">
        <v>1092311</v>
      </c>
      <c r="C60" s="16"/>
      <c r="D60" s="15">
        <f>SUM($AE60:AF60)/$B60</f>
        <v>0.60247585165763229</v>
      </c>
      <c r="E60" s="16">
        <f>SUM($AE60:AG60)/$B60</f>
        <v>0.94930473097863155</v>
      </c>
      <c r="F60" s="16">
        <f>SUM($AE60:AH60)/$B60</f>
        <v>0.98536588938498282</v>
      </c>
      <c r="G60" s="17">
        <f>SUM($AE60:AI60)/$B60</f>
        <v>0.99832923041148536</v>
      </c>
      <c r="H60" s="16">
        <f>SUM($AE60:AJ60)/$B60</f>
        <v>1.004674492887099</v>
      </c>
      <c r="I60" s="11">
        <f>SUM($AE60:AK60)/$B60</f>
        <v>1.0083547634327585</v>
      </c>
      <c r="J60" s="19">
        <f>SUM($AE60:AL60)/$B60</f>
        <v>1.0112220786937054</v>
      </c>
      <c r="K60" s="16">
        <f>SUM($AE60:AM60)/$B60</f>
        <v>1.0129074961251878</v>
      </c>
      <c r="L60" s="16">
        <f>SUM($AE60:AN60)/$B60</f>
        <v>1.0142669990506368</v>
      </c>
      <c r="M60" s="16">
        <f>SUM($AE60:AO60)/$B60</f>
        <v>1.0154662911936252</v>
      </c>
      <c r="N60" s="16">
        <f>SUM($AE60:AP60)/$B60</f>
        <v>1.0161611482444102</v>
      </c>
      <c r="O60" s="16">
        <f>SUM($AE60:AQ60)/$B60</f>
        <v>1.0167800196097998</v>
      </c>
      <c r="P60" s="16">
        <f>SUM($AE60:AR60)/$B60</f>
        <v>1.0172276943105032</v>
      </c>
      <c r="Q60" s="16">
        <f>SUM($AE60:AS60)/$B60</f>
        <v>1.0176634676387952</v>
      </c>
      <c r="R60" s="16">
        <f>SUM($AE60:AT60)/$B60</f>
        <v>1.0179069880281348</v>
      </c>
      <c r="S60" s="16">
        <f>SUM($AE60:AU60)/$B60</f>
        <v>1.0180379031246596</v>
      </c>
      <c r="T60" s="16">
        <f>SUM($AE60:AV60)/$B60</f>
        <v>1.0182090997893458</v>
      </c>
      <c r="U60" s="11">
        <f>SUM($AE60:AW60)/$B60</f>
        <v>1.0183683950816205</v>
      </c>
      <c r="V60" s="16">
        <f>SUM($AE60:AX60)/$B60</f>
        <v>1.018485577825363</v>
      </c>
      <c r="W60" s="16">
        <f>SUM($AE60:AY60)/$B60</f>
        <v>1.0189982523292358</v>
      </c>
      <c r="X60" s="16">
        <f>SUM($AE60:AZ60)/$B60</f>
        <v>1.0193040260511887</v>
      </c>
      <c r="Y60" s="16">
        <f>SUM($AE60:BA60)/$B60</f>
        <v>1.0197471233009647</v>
      </c>
      <c r="Z60" s="16">
        <f>SUM($AE60:BB60)/$B60</f>
        <v>1.0198331793784006</v>
      </c>
      <c r="AA60" s="16">
        <f>SUM($AE60:BC60)/$B60</f>
        <v>1.0199045876128685</v>
      </c>
      <c r="AC60" s="2" t="s">
        <v>5</v>
      </c>
      <c r="AD60" s="3">
        <v>1114053</v>
      </c>
      <c r="AE60" s="34">
        <v>0</v>
      </c>
      <c r="AF60" s="33">
        <v>658091</v>
      </c>
      <c r="AG60" s="34">
        <v>378845</v>
      </c>
      <c r="AH60" s="34">
        <v>39390</v>
      </c>
      <c r="AI60" s="34">
        <v>14160</v>
      </c>
      <c r="AJ60" s="34">
        <v>6931</v>
      </c>
      <c r="AK60" s="34">
        <v>4020</v>
      </c>
      <c r="AL60" s="34">
        <v>3132</v>
      </c>
      <c r="AM60" s="34">
        <v>1841</v>
      </c>
      <c r="AN60" s="34">
        <v>1485</v>
      </c>
      <c r="AO60" s="34">
        <v>1310</v>
      </c>
      <c r="AP60" s="34">
        <v>759</v>
      </c>
      <c r="AQ60" s="34">
        <v>676</v>
      </c>
      <c r="AR60" s="34">
        <v>489</v>
      </c>
      <c r="AS60" s="34">
        <v>476</v>
      </c>
      <c r="AT60" s="34">
        <v>266</v>
      </c>
      <c r="AU60" s="34">
        <v>143</v>
      </c>
      <c r="AV60" s="34">
        <v>187</v>
      </c>
      <c r="AW60" s="34">
        <v>174</v>
      </c>
      <c r="AX60" s="34">
        <v>128</v>
      </c>
      <c r="AY60" s="34">
        <v>560</v>
      </c>
      <c r="AZ60" s="34">
        <v>334</v>
      </c>
      <c r="BA60" s="34">
        <v>484</v>
      </c>
      <c r="BB60" s="58">
        <v>94</v>
      </c>
      <c r="BC60" s="58">
        <v>78</v>
      </c>
    </row>
    <row r="61" spans="1:55" x14ac:dyDescent="0.25">
      <c r="A61" s="117" t="s">
        <v>8</v>
      </c>
      <c r="B61" s="3">
        <v>1008068</v>
      </c>
      <c r="C61" s="16"/>
      <c r="D61" s="16"/>
      <c r="E61" s="15">
        <f>SUM($AE61:AG61)/$B61</f>
        <v>0.61350623172246321</v>
      </c>
      <c r="F61" s="16">
        <f>SUM($AE61:AH61)/$B61</f>
        <v>0.88902534352841278</v>
      </c>
      <c r="G61" s="16">
        <f>SUM($AE61:AI61)/$B61</f>
        <v>0.9234039767158565</v>
      </c>
      <c r="H61" s="17">
        <f>SUM($AE61:AJ61)/$B61</f>
        <v>0.93741394429740854</v>
      </c>
      <c r="I61" s="11">
        <f>SUM($AE61:AK61)/$B61</f>
        <v>0.9438569620303392</v>
      </c>
      <c r="J61" s="16">
        <f>SUM($AE61:AL61)/$B61</f>
        <v>0.94756901320149034</v>
      </c>
      <c r="K61" s="19">
        <f>SUM($AE61:AM61)/$B61</f>
        <v>0.95003313268549339</v>
      </c>
      <c r="L61" s="16">
        <f>SUM($AE61:AN61)/$B61</f>
        <v>0.95183658245277103</v>
      </c>
      <c r="M61" s="16">
        <f>SUM($AE61:AO61)/$B61</f>
        <v>0.95337814512513042</v>
      </c>
      <c r="N61" s="16">
        <f>SUM($AE61:AP61)/$B61</f>
        <v>0.95441874952880168</v>
      </c>
      <c r="O61" s="16">
        <f>SUM($AE61:AQ61)/$B61</f>
        <v>0.95521234678612954</v>
      </c>
      <c r="P61" s="16">
        <f>SUM($AE61:AR61)/$B61</f>
        <v>0.95578968879083559</v>
      </c>
      <c r="Q61" s="16">
        <f>SUM($AE61:AS61)/$B61</f>
        <v>0.95637099878182819</v>
      </c>
      <c r="R61" s="16">
        <f>SUM($AE61:AT61)/$B61</f>
        <v>0.95671819758190912</v>
      </c>
      <c r="S61" s="16">
        <f>SUM($AE61:AU61)/$B61</f>
        <v>0.95690965292023955</v>
      </c>
      <c r="T61" s="16">
        <f>SUM($AE61:AV61)/$B61</f>
        <v>0.95715864405972617</v>
      </c>
      <c r="U61" s="11">
        <f>SUM($AE61:AW61)/$B61</f>
        <v>0.95735406738434314</v>
      </c>
      <c r="V61" s="16">
        <f>SUM($AE61:AX61)/$B61</f>
        <v>0.95753659475352848</v>
      </c>
      <c r="W61" s="16">
        <f>SUM($AE61:AY61)/$B61</f>
        <v>0.95814369665538435</v>
      </c>
      <c r="X61" s="16">
        <f>SUM($AE61:AZ61)/$B61</f>
        <v>0.95846411154803046</v>
      </c>
      <c r="Y61" s="16">
        <f>SUM($AE61:BA61)/$B61</f>
        <v>0.95888769408412922</v>
      </c>
      <c r="Z61" s="16">
        <f>SUM($AE61:BB61)/$B61</f>
        <v>0.95899086172758186</v>
      </c>
      <c r="AA61" s="16">
        <f>SUM($AE61:BC61)/$B61</f>
        <v>0.95909799735732115</v>
      </c>
      <c r="AC61" s="2" t="s">
        <v>6</v>
      </c>
      <c r="AD61" s="3">
        <v>966836</v>
      </c>
      <c r="AE61" s="34">
        <v>0</v>
      </c>
      <c r="AF61" s="34">
        <v>0</v>
      </c>
      <c r="AG61" s="33">
        <v>618456</v>
      </c>
      <c r="AH61" s="34">
        <v>277742</v>
      </c>
      <c r="AI61" s="34">
        <v>34656</v>
      </c>
      <c r="AJ61" s="34">
        <v>14123</v>
      </c>
      <c r="AK61" s="34">
        <v>6495</v>
      </c>
      <c r="AL61" s="34">
        <v>3742</v>
      </c>
      <c r="AM61" s="34">
        <v>2484</v>
      </c>
      <c r="AN61" s="34">
        <v>1818</v>
      </c>
      <c r="AO61" s="34">
        <v>1554</v>
      </c>
      <c r="AP61" s="34">
        <v>1049</v>
      </c>
      <c r="AQ61" s="34">
        <v>800</v>
      </c>
      <c r="AR61" s="34">
        <v>582</v>
      </c>
      <c r="AS61" s="34">
        <v>586</v>
      </c>
      <c r="AT61" s="34">
        <v>350</v>
      </c>
      <c r="AU61" s="34">
        <v>193</v>
      </c>
      <c r="AV61" s="34">
        <v>251</v>
      </c>
      <c r="AW61" s="34">
        <v>197</v>
      </c>
      <c r="AX61" s="34">
        <v>184</v>
      </c>
      <c r="AY61" s="34">
        <v>612</v>
      </c>
      <c r="AZ61" s="34">
        <v>323</v>
      </c>
      <c r="BA61" s="34">
        <v>427</v>
      </c>
      <c r="BB61" s="58">
        <v>104</v>
      </c>
      <c r="BC61" s="58">
        <v>108</v>
      </c>
    </row>
    <row r="62" spans="1:55" x14ac:dyDescent="0.25">
      <c r="A62" s="117" t="s">
        <v>9</v>
      </c>
      <c r="B62" s="3">
        <v>1027932</v>
      </c>
      <c r="C62" s="16"/>
      <c r="D62" s="16"/>
      <c r="E62" s="16"/>
      <c r="F62" s="15">
        <f>SUM($AE62:AH62)/$B62</f>
        <v>0.63854321102952338</v>
      </c>
      <c r="G62" s="16">
        <f>SUM($AE62:AI62)/$B62</f>
        <v>0.96135055626247645</v>
      </c>
      <c r="H62" s="16">
        <f>SUM($AE62:AJ62)/$B62</f>
        <v>1.0114268258989894</v>
      </c>
      <c r="I62" s="20">
        <f>SUM($AE62:AK62)/$B62</f>
        <v>1.030095375958721</v>
      </c>
      <c r="J62" s="16">
        <f>SUM($AE62:AL62)/$B62</f>
        <v>1.0389325363934578</v>
      </c>
      <c r="K62" s="16">
        <f>SUM($AE62:AM62)/$B62</f>
        <v>1.0447617157555169</v>
      </c>
      <c r="L62" s="19">
        <f>SUM($AE62:AN62)/$B62</f>
        <v>1.049495491919699</v>
      </c>
      <c r="M62" s="16">
        <f>SUM($AE62:AO62)/$B62</f>
        <v>1.0521639563706549</v>
      </c>
      <c r="N62" s="16">
        <f>SUM($AE62:AP62)/$B62</f>
        <v>1.053875159057214</v>
      </c>
      <c r="O62" s="16">
        <f>SUM($AE62:AQ62)/$B62</f>
        <v>1.0553558017456408</v>
      </c>
      <c r="P62" s="16">
        <f>SUM($AE62:AR62)/$B62</f>
        <v>1.056391862496741</v>
      </c>
      <c r="Q62" s="16">
        <f>SUM($AE62:AS62)/$B62</f>
        <v>1.0574074938809181</v>
      </c>
      <c r="R62" s="16">
        <f>SUM($AE62:AT62)/$B62</f>
        <v>1.0583122229875128</v>
      </c>
      <c r="S62" s="16">
        <f>SUM($AE62:AU62)/$B62</f>
        <v>1.0588501963164878</v>
      </c>
      <c r="T62" s="16">
        <f>SUM($AE62:AV62)/$B62</f>
        <v>1.0593774685485031</v>
      </c>
      <c r="U62" s="11">
        <f>SUM($AE62:AW62)/$B62</f>
        <v>1.0596868275333389</v>
      </c>
      <c r="V62" s="16">
        <f>SUM($AE62:AX62)/$B62</f>
        <v>1.0599553277843281</v>
      </c>
      <c r="W62" s="16">
        <f>SUM($AE62:AY62)/$B62</f>
        <v>1.0607783394232304</v>
      </c>
      <c r="X62" s="16">
        <f>SUM($AE62:AZ62)/$B62</f>
        <v>1.0612754540183591</v>
      </c>
      <c r="Y62" s="16">
        <f>SUM($AE62:BA62)/$B62</f>
        <v>1.0618669328321328</v>
      </c>
      <c r="Z62" s="16">
        <f>SUM($AE62:BB62)/$B62</f>
        <v>1.0619963188226458</v>
      </c>
      <c r="AA62" s="16">
        <f>SUM($AE62:BC62)/$B62</f>
        <v>1.0620906830412906</v>
      </c>
      <c r="AC62" s="2" t="s">
        <v>7</v>
      </c>
      <c r="AD62" s="3">
        <v>1091757</v>
      </c>
      <c r="AE62" s="34">
        <v>0</v>
      </c>
      <c r="AF62" s="34">
        <v>0</v>
      </c>
      <c r="AG62" s="34">
        <v>0</v>
      </c>
      <c r="AH62" s="33">
        <v>656379</v>
      </c>
      <c r="AI62" s="34">
        <v>331824</v>
      </c>
      <c r="AJ62" s="34">
        <v>51475</v>
      </c>
      <c r="AK62" s="34">
        <v>19190</v>
      </c>
      <c r="AL62" s="34">
        <v>9084</v>
      </c>
      <c r="AM62" s="34">
        <v>5992</v>
      </c>
      <c r="AN62" s="34">
        <v>4866</v>
      </c>
      <c r="AO62" s="34">
        <v>2743</v>
      </c>
      <c r="AP62" s="34">
        <v>1759</v>
      </c>
      <c r="AQ62" s="34">
        <v>1522</v>
      </c>
      <c r="AR62" s="34">
        <v>1065</v>
      </c>
      <c r="AS62" s="34">
        <v>1044</v>
      </c>
      <c r="AT62" s="34">
        <v>930</v>
      </c>
      <c r="AU62" s="34">
        <v>553</v>
      </c>
      <c r="AV62" s="34">
        <v>542</v>
      </c>
      <c r="AW62" s="34">
        <v>318</v>
      </c>
      <c r="AX62" s="34">
        <v>276</v>
      </c>
      <c r="AY62" s="34">
        <v>846</v>
      </c>
      <c r="AZ62" s="34">
        <v>511</v>
      </c>
      <c r="BA62" s="34">
        <v>608</v>
      </c>
      <c r="BB62" s="58">
        <v>133</v>
      </c>
      <c r="BC62" s="58">
        <v>97</v>
      </c>
    </row>
    <row r="63" spans="1:55" x14ac:dyDescent="0.25">
      <c r="A63" s="117" t="s">
        <v>10</v>
      </c>
      <c r="B63" s="3">
        <v>1076010</v>
      </c>
      <c r="C63" s="16"/>
      <c r="D63" s="16"/>
      <c r="E63" s="16"/>
      <c r="F63" s="16"/>
      <c r="G63" s="15">
        <f>SUM($AE63:AI63)/$B63</f>
        <v>0.5502718376223269</v>
      </c>
      <c r="H63" s="16">
        <f>SUM($AE63:AJ63)/$B63</f>
        <v>0.8612103976728841</v>
      </c>
      <c r="I63" s="11">
        <f>SUM($AE63:AK63)/$B63</f>
        <v>0.89566732651183534</v>
      </c>
      <c r="J63" s="17">
        <f>SUM($AE63:AL63)/$B63</f>
        <v>0.91045064636945749</v>
      </c>
      <c r="K63" s="16">
        <f>SUM($AE63:AM63)/$B63</f>
        <v>0.91824890103251833</v>
      </c>
      <c r="L63" s="16">
        <f>SUM($AE63:AN63)/$B63</f>
        <v>0.92371539297961913</v>
      </c>
      <c r="M63" s="19">
        <f>SUM($AE63:AO63)/$B63</f>
        <v>0.92669491919220082</v>
      </c>
      <c r="N63" s="16">
        <f>SUM($AE63:AP63)/$B63</f>
        <v>0.92850159385135822</v>
      </c>
      <c r="O63" s="16">
        <f>SUM($AE63:AQ63)/$B63</f>
        <v>0.93000715606732276</v>
      </c>
      <c r="P63" s="16">
        <f>SUM($AE63:AR63)/$B63</f>
        <v>0.93099878253919577</v>
      </c>
      <c r="Q63" s="16">
        <f>SUM($AE63:AS63)/$B63</f>
        <v>0.93201828979284584</v>
      </c>
      <c r="R63" s="16">
        <f>SUM($AE63:AT63)/$B63</f>
        <v>0.9327608479475098</v>
      </c>
      <c r="S63" s="16">
        <f>SUM($AE63:AU63)/$B63</f>
        <v>0.93329244152006019</v>
      </c>
      <c r="T63" s="16">
        <f>SUM($AE63:AV63)/$B63</f>
        <v>0.93383239932714379</v>
      </c>
      <c r="U63" s="11">
        <f>SUM($AE63:AW63)/$B63</f>
        <v>0.93414559344244008</v>
      </c>
      <c r="V63" s="16">
        <f>SUM($AE63:AX63)/$B63</f>
        <v>0.93441231958810789</v>
      </c>
      <c r="W63" s="16">
        <f>SUM($AE63:AY63)/$B63</f>
        <v>0.93515952453973472</v>
      </c>
      <c r="X63" s="16">
        <f>SUM($AE63:AZ63)/$B63</f>
        <v>0.93561676936087956</v>
      </c>
      <c r="Y63" s="16">
        <f>SUM($AE63:BA63)/$B63</f>
        <v>0.93614185741768197</v>
      </c>
      <c r="Z63" s="16">
        <f>SUM($AE63:BB63)/$B63</f>
        <v>0.93626174477932356</v>
      </c>
      <c r="AA63" s="16">
        <f>SUM($AE63:BC63)/$B63</f>
        <v>0.93635746879675841</v>
      </c>
      <c r="AC63" s="2" t="s">
        <v>8</v>
      </c>
      <c r="AD63" s="3">
        <v>1007530</v>
      </c>
      <c r="AE63" s="34">
        <v>0</v>
      </c>
      <c r="AF63" s="34">
        <v>0</v>
      </c>
      <c r="AG63" s="34">
        <v>0</v>
      </c>
      <c r="AH63" s="34">
        <v>0</v>
      </c>
      <c r="AI63" s="33">
        <v>592098</v>
      </c>
      <c r="AJ63" s="34">
        <v>334573</v>
      </c>
      <c r="AK63" s="34">
        <v>37076</v>
      </c>
      <c r="AL63" s="34">
        <v>15907</v>
      </c>
      <c r="AM63" s="34">
        <v>8391</v>
      </c>
      <c r="AN63" s="34">
        <v>5882</v>
      </c>
      <c r="AO63" s="34">
        <v>3206</v>
      </c>
      <c r="AP63" s="34">
        <v>1944</v>
      </c>
      <c r="AQ63" s="34">
        <v>1620</v>
      </c>
      <c r="AR63" s="34">
        <v>1067</v>
      </c>
      <c r="AS63" s="34">
        <v>1097</v>
      </c>
      <c r="AT63" s="34">
        <v>799</v>
      </c>
      <c r="AU63" s="34">
        <v>572</v>
      </c>
      <c r="AV63" s="34">
        <v>581</v>
      </c>
      <c r="AW63" s="34">
        <v>337</v>
      </c>
      <c r="AX63" s="34">
        <v>287</v>
      </c>
      <c r="AY63" s="34">
        <v>804</v>
      </c>
      <c r="AZ63" s="34">
        <v>492</v>
      </c>
      <c r="BA63" s="34">
        <v>565</v>
      </c>
      <c r="BB63" s="58">
        <v>129</v>
      </c>
      <c r="BC63" s="58">
        <v>103</v>
      </c>
    </row>
    <row r="64" spans="1:55" x14ac:dyDescent="0.25">
      <c r="A64" s="117" t="s">
        <v>11</v>
      </c>
      <c r="B64" s="3">
        <v>1046282</v>
      </c>
      <c r="C64" s="16"/>
      <c r="D64" s="16"/>
      <c r="E64" s="16"/>
      <c r="F64" s="16"/>
      <c r="G64" s="16"/>
      <c r="H64" s="15">
        <f>SUM($AE64:AJ64)/$B64</f>
        <v>0.61665306294096622</v>
      </c>
      <c r="I64" s="11">
        <f>SUM($AE64:AK64)/$B64</f>
        <v>0.9098063428406491</v>
      </c>
      <c r="J64" s="16">
        <f>SUM($AE64:AL64)/$B64</f>
        <v>0.9427725985919666</v>
      </c>
      <c r="K64" s="17">
        <f>SUM($AE64:AM64)/$B64</f>
        <v>0.95680896737208521</v>
      </c>
      <c r="L64" s="16">
        <f>SUM($AE64:AN64)/$B64</f>
        <v>0.96502090258649198</v>
      </c>
      <c r="M64" s="16">
        <f>SUM($AE64:AO64)/$B64</f>
        <v>0.96963820461405248</v>
      </c>
      <c r="N64" s="19">
        <f>SUM($AE64:AP64)/$B64</f>
        <v>0.97218245176730556</v>
      </c>
      <c r="O64" s="16">
        <f>SUM($AE64:AQ64)/$B64</f>
        <v>0.97401943261950408</v>
      </c>
      <c r="P64" s="16">
        <f>SUM($AE64:AR64)/$B64</f>
        <v>0.97538044236639831</v>
      </c>
      <c r="Q64" s="16">
        <f>SUM($AE64:AS64)/$B64</f>
        <v>0.97665734476938337</v>
      </c>
      <c r="R64" s="16">
        <f>SUM($AE64:AT64)/$B64</f>
        <v>0.97751371045282243</v>
      </c>
      <c r="S64" s="16">
        <f>SUM($AE64:AU64)/$B64</f>
        <v>0.97826589772164674</v>
      </c>
      <c r="T64" s="16">
        <f>SUM($AE64:AV64)/$B64</f>
        <v>0.97883840111939224</v>
      </c>
      <c r="U64" s="11">
        <f>SUM($AE64:AW64)/$B64</f>
        <v>0.97934686824393424</v>
      </c>
      <c r="V64" s="16">
        <f>SUM($AE64:AX64)/$B64</f>
        <v>0.97973490894424253</v>
      </c>
      <c r="W64" s="16">
        <f>SUM($AE64:AY64)/$B64</f>
        <v>0.98057598238333454</v>
      </c>
      <c r="X64" s="16">
        <f>SUM($AE64:AZ64)/$B64</f>
        <v>0.98108731680369154</v>
      </c>
      <c r="Y64" s="16">
        <f>SUM($AE64:BA64)/$B64</f>
        <v>0.98162827994747115</v>
      </c>
      <c r="Z64" s="16">
        <f>SUM($AE64:BB64)/$B64</f>
        <v>0.98177833509512735</v>
      </c>
      <c r="AA64" s="16">
        <f>SUM($AE64:BC64)/$B64</f>
        <v>0.98190545187626277</v>
      </c>
      <c r="AC64" s="2" t="s">
        <v>9</v>
      </c>
      <c r="AD64" s="3">
        <v>1027350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3">
        <v>645193</v>
      </c>
      <c r="AK64" s="34">
        <v>306721</v>
      </c>
      <c r="AL64" s="34">
        <v>34492</v>
      </c>
      <c r="AM64" s="34">
        <v>14686</v>
      </c>
      <c r="AN64" s="34">
        <v>8592</v>
      </c>
      <c r="AO64" s="34">
        <v>4831</v>
      </c>
      <c r="AP64" s="34">
        <v>2662</v>
      </c>
      <c r="AQ64" s="34">
        <v>1922</v>
      </c>
      <c r="AR64" s="34">
        <v>1424</v>
      </c>
      <c r="AS64" s="34">
        <v>1336</v>
      </c>
      <c r="AT64" s="34">
        <v>896</v>
      </c>
      <c r="AU64" s="34">
        <v>787</v>
      </c>
      <c r="AV64" s="34">
        <v>599</v>
      </c>
      <c r="AW64" s="34">
        <v>532</v>
      </c>
      <c r="AX64" s="34">
        <v>406</v>
      </c>
      <c r="AY64" s="34">
        <v>880</v>
      </c>
      <c r="AZ64" s="34">
        <v>535</v>
      </c>
      <c r="BA64" s="34">
        <v>566</v>
      </c>
      <c r="BB64" s="58">
        <v>157</v>
      </c>
      <c r="BC64" s="58">
        <v>133</v>
      </c>
    </row>
    <row r="65" spans="1:55" x14ac:dyDescent="0.25">
      <c r="A65" s="117" t="s">
        <v>12</v>
      </c>
      <c r="B65" s="3">
        <v>924000</v>
      </c>
      <c r="C65" s="16"/>
      <c r="D65" s="16"/>
      <c r="E65" s="16"/>
      <c r="F65" s="16"/>
      <c r="G65" s="16"/>
      <c r="H65" s="16"/>
      <c r="I65" s="21">
        <f>SUM($AE65:AK65)/$B65</f>
        <v>0.73184632034632036</v>
      </c>
      <c r="J65" s="16">
        <f>SUM($AE65:AL65)/$B65</f>
        <v>1.0803787878787878</v>
      </c>
      <c r="K65" s="16">
        <f>SUM($AE65:AM65)/$B65</f>
        <v>1.119332251082251</v>
      </c>
      <c r="L65" s="17">
        <f>SUM($AE65:AN65)/$B65</f>
        <v>1.1362824675324674</v>
      </c>
      <c r="M65" s="16">
        <f>SUM($AE65:AO65)/$B65</f>
        <v>1.1449891774891774</v>
      </c>
      <c r="N65" s="16">
        <f>SUM($AE65:AP65)/$B65</f>
        <v>1.1494848484848486</v>
      </c>
      <c r="O65" s="19">
        <f>SUM($AE65:AQ65)/$B65</f>
        <v>1.1524199134199133</v>
      </c>
      <c r="P65" s="16">
        <f>SUM($AE65:AR65)/$B65</f>
        <v>1.1545422077922078</v>
      </c>
      <c r="Q65" s="16">
        <f>SUM($AE65:AS65)/$B65</f>
        <v>1.1564632034632034</v>
      </c>
      <c r="R65" s="16">
        <f>SUM($AE65:AT65)/$B65</f>
        <v>1.1577359307359307</v>
      </c>
      <c r="S65" s="16">
        <f>SUM($AE65:AU65)/$B65</f>
        <v>1.1587575757575757</v>
      </c>
      <c r="T65" s="16">
        <f>SUM($AE65:AV65)/$B65</f>
        <v>1.1597456709956711</v>
      </c>
      <c r="U65" s="11">
        <f>SUM($AE65:AW65)/$B65</f>
        <v>1.1605248917748918</v>
      </c>
      <c r="V65" s="16">
        <f>SUM($AE65:AX65)/$B65</f>
        <v>1.1611482683982683</v>
      </c>
      <c r="W65" s="16">
        <f>SUM($AE65:AY65)/$B65</f>
        <v>1.1621417748917748</v>
      </c>
      <c r="X65" s="16">
        <f>SUM($AE65:AZ65)/$B65</f>
        <v>1.1627867965367966</v>
      </c>
      <c r="Y65" s="16">
        <f>SUM($AE65:BA65)/$B65</f>
        <v>1.1634199134199135</v>
      </c>
      <c r="Z65" s="16">
        <f>SUM($AE65:BB65)/$B65</f>
        <v>1.1636504329004329</v>
      </c>
      <c r="AA65" s="16">
        <f>SUM($AE65:BC65)/$B65</f>
        <v>1.1638051948051948</v>
      </c>
      <c r="AC65" s="2" t="s">
        <v>10</v>
      </c>
      <c r="AD65" s="3">
        <v>1075356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3">
        <v>676226</v>
      </c>
      <c r="AL65" s="34">
        <v>322044</v>
      </c>
      <c r="AM65" s="34">
        <v>35993</v>
      </c>
      <c r="AN65" s="34">
        <v>15662</v>
      </c>
      <c r="AO65" s="34">
        <v>8045</v>
      </c>
      <c r="AP65" s="34">
        <v>4154</v>
      </c>
      <c r="AQ65" s="34">
        <v>2712</v>
      </c>
      <c r="AR65" s="34">
        <v>1961</v>
      </c>
      <c r="AS65" s="34">
        <v>1775</v>
      </c>
      <c r="AT65" s="34">
        <v>1176</v>
      </c>
      <c r="AU65" s="34">
        <v>944</v>
      </c>
      <c r="AV65" s="34">
        <v>913</v>
      </c>
      <c r="AW65" s="34">
        <v>720</v>
      </c>
      <c r="AX65" s="34">
        <v>576</v>
      </c>
      <c r="AY65" s="34">
        <v>918</v>
      </c>
      <c r="AZ65" s="34">
        <v>596</v>
      </c>
      <c r="BA65" s="34">
        <v>585</v>
      </c>
      <c r="BB65" s="58">
        <v>213</v>
      </c>
      <c r="BC65" s="58">
        <v>143</v>
      </c>
    </row>
    <row r="66" spans="1:55" x14ac:dyDescent="0.25">
      <c r="A66" s="117" t="s">
        <v>13</v>
      </c>
      <c r="B66" s="3">
        <v>1010752</v>
      </c>
      <c r="C66" s="16"/>
      <c r="D66" s="16"/>
      <c r="E66" s="16"/>
      <c r="F66" s="16"/>
      <c r="G66" s="16"/>
      <c r="H66" s="16"/>
      <c r="I66" s="11"/>
      <c r="J66" s="15">
        <f>SUM($AE66:AL66)/$B66</f>
        <v>0.64116717058190342</v>
      </c>
      <c r="K66" s="16">
        <f>SUM($AE66:AM66)/$B66</f>
        <v>0.95530951212562532</v>
      </c>
      <c r="L66" s="16">
        <f>SUM($AE66:AN66)/$B66</f>
        <v>0.99517982650541381</v>
      </c>
      <c r="M66" s="17">
        <f>SUM($AE66:AO66)/$B66</f>
        <v>1.0102418793136199</v>
      </c>
      <c r="N66" s="16">
        <f>SUM($AE66:AP66)/$B66</f>
        <v>1.0170773839675806</v>
      </c>
      <c r="O66" s="16">
        <f>SUM($AE66:AQ66)/$B66</f>
        <v>1.0212228123219147</v>
      </c>
      <c r="P66" s="19">
        <f>SUM($AE66:AR66)/$B66</f>
        <v>1.0241354951560817</v>
      </c>
      <c r="Q66" s="16">
        <f>SUM($AE66:AS66)/$B66</f>
        <v>1.0263061562084468</v>
      </c>
      <c r="R66" s="16">
        <f>SUM($AE66:AT66)/$B66</f>
        <v>1.0278456040650921</v>
      </c>
      <c r="S66" s="16">
        <f>SUM($AE66:AU66)/$B66</f>
        <v>1.0289952431456975</v>
      </c>
      <c r="T66" s="16">
        <f>SUM($AE66:AV66)/$B66</f>
        <v>1.0302062226935984</v>
      </c>
      <c r="U66" s="11">
        <f>SUM($AE66:AW66)/$B66</f>
        <v>1.0309739678971697</v>
      </c>
      <c r="V66" s="16">
        <f>SUM($AE66:AX66)/$B66</f>
        <v>1.0316635534730576</v>
      </c>
      <c r="W66" s="16">
        <f>SUM($AE66:AY66)/$B66</f>
        <v>1.0327281073893497</v>
      </c>
      <c r="X66" s="16">
        <f>SUM($AE66:AZ66)/$B66</f>
        <v>1.0333771291078326</v>
      </c>
      <c r="Y66" s="16">
        <f>SUM($AE66:BA66)/$B66</f>
        <v>1.0340845232064839</v>
      </c>
      <c r="Z66" s="16">
        <f>SUM($AE66:BB66)/$B66</f>
        <v>1.0343506616855569</v>
      </c>
      <c r="AA66" s="16">
        <f>SUM($AE66:BC66)/$B66</f>
        <v>1.0345109383904261</v>
      </c>
      <c r="AC66" s="2" t="s">
        <v>11</v>
      </c>
      <c r="AD66" s="3">
        <v>1045634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3">
        <v>648061</v>
      </c>
      <c r="AM66" s="34">
        <v>317520</v>
      </c>
      <c r="AN66" s="34">
        <v>40299</v>
      </c>
      <c r="AO66" s="34">
        <v>15224</v>
      </c>
      <c r="AP66" s="34">
        <v>6909</v>
      </c>
      <c r="AQ66" s="34">
        <v>4190</v>
      </c>
      <c r="AR66" s="34">
        <v>2944</v>
      </c>
      <c r="AS66" s="34">
        <v>2194</v>
      </c>
      <c r="AT66" s="34">
        <v>1556</v>
      </c>
      <c r="AU66" s="34">
        <v>1162</v>
      </c>
      <c r="AV66" s="34">
        <v>1224</v>
      </c>
      <c r="AW66" s="34">
        <v>776</v>
      </c>
      <c r="AX66" s="34">
        <v>697</v>
      </c>
      <c r="AY66" s="34">
        <v>1076</v>
      </c>
      <c r="AZ66" s="34">
        <v>656</v>
      </c>
      <c r="BA66" s="34">
        <v>715</v>
      </c>
      <c r="BB66" s="58">
        <v>269</v>
      </c>
      <c r="BC66" s="58">
        <v>162</v>
      </c>
    </row>
    <row r="67" spans="1:55" x14ac:dyDescent="0.25">
      <c r="A67" s="117" t="s">
        <v>14</v>
      </c>
      <c r="B67" s="3">
        <v>1018799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0.5375643281942758</v>
      </c>
      <c r="L67" s="16">
        <f>SUM($AE67:AN67)/$B67</f>
        <v>0.83825268772348616</v>
      </c>
      <c r="M67" s="16">
        <f>SUM($AE67:AO67)/$B67</f>
        <v>0.87107074113735883</v>
      </c>
      <c r="N67" s="17">
        <f>SUM($AE67:AP67)/$B67</f>
        <v>0.88419992559867056</v>
      </c>
      <c r="O67" s="16">
        <f>SUM($AE67:AQ67)/$B67</f>
        <v>0.89010688074880329</v>
      </c>
      <c r="P67" s="16">
        <f>SUM($AE67:AR67)/$B67</f>
        <v>0.89380633471371684</v>
      </c>
      <c r="Q67" s="19">
        <f>SUM($AE67:AS67)/$B67</f>
        <v>0.89651148067479458</v>
      </c>
      <c r="R67" s="16">
        <f>SUM($AE67:AT67)/$B67</f>
        <v>0.89847065024602502</v>
      </c>
      <c r="S67" s="16">
        <f>SUM($AE67:AU67)/$B67</f>
        <v>0.89974469939605362</v>
      </c>
      <c r="T67" s="16">
        <f>SUM($AE67:AV67)/$B67</f>
        <v>0.90132008374566519</v>
      </c>
      <c r="U67" s="11">
        <f>SUM($AE67:AW67)/$B67</f>
        <v>0.90233991199441699</v>
      </c>
      <c r="V67" s="16">
        <f>SUM($AE67:AX67)/$B67</f>
        <v>0.90312318720375662</v>
      </c>
      <c r="W67" s="16">
        <f>SUM($AE67:AY67)/$B67</f>
        <v>0.90429417382624055</v>
      </c>
      <c r="X67" s="16">
        <f>SUM($AE67:AZ67)/$B67</f>
        <v>0.90497144186439127</v>
      </c>
      <c r="Y67" s="16">
        <f>SUM($AE67:BA67)/$B67</f>
        <v>0.90561631882245663</v>
      </c>
      <c r="Z67" s="16">
        <f>SUM($AE67:BB67)/$B67</f>
        <v>0.90590489389958173</v>
      </c>
      <c r="AA67" s="16">
        <f>SUM($AE67:BC67)/$B67</f>
        <v>0.90609335109280631</v>
      </c>
      <c r="AC67" s="2" t="s">
        <v>12</v>
      </c>
      <c r="AD67" s="3">
        <v>923127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3">
        <v>547670</v>
      </c>
      <c r="AN67" s="34">
        <v>306341</v>
      </c>
      <c r="AO67" s="34">
        <v>33435</v>
      </c>
      <c r="AP67" s="34">
        <v>13376</v>
      </c>
      <c r="AQ67" s="34">
        <v>6018</v>
      </c>
      <c r="AR67" s="34">
        <v>3769</v>
      </c>
      <c r="AS67" s="34">
        <v>2756</v>
      </c>
      <c r="AT67" s="34">
        <v>1996</v>
      </c>
      <c r="AU67" s="34">
        <v>1298</v>
      </c>
      <c r="AV67" s="34">
        <v>1605</v>
      </c>
      <c r="AW67" s="34">
        <v>1039</v>
      </c>
      <c r="AX67" s="34">
        <v>798</v>
      </c>
      <c r="AY67" s="34">
        <v>1193</v>
      </c>
      <c r="AZ67" s="34">
        <v>690</v>
      </c>
      <c r="BA67" s="34">
        <v>657</v>
      </c>
      <c r="BB67" s="58">
        <v>294</v>
      </c>
      <c r="BC67" s="58">
        <v>192</v>
      </c>
    </row>
    <row r="68" spans="1:55" x14ac:dyDescent="0.25">
      <c r="A68" s="117" t="s">
        <v>15</v>
      </c>
      <c r="B68" s="3">
        <v>982086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0.6209955136311891</v>
      </c>
      <c r="M68" s="16">
        <f>SUM($AE68:AO68)/$B68</f>
        <v>0.94731520457475216</v>
      </c>
      <c r="N68" s="16">
        <f>SUM($AE68:AP68)/$B68</f>
        <v>0.98539944566972748</v>
      </c>
      <c r="O68" s="17">
        <f>SUM($AE68:AQ68)/$B68</f>
        <v>1.0017900672649849</v>
      </c>
      <c r="P68" s="16">
        <f>SUM($AE68:AR68)/$B68</f>
        <v>1.0101141855193945</v>
      </c>
      <c r="Q68" s="16">
        <f>SUM($AE68:AS68)/$B68</f>
        <v>1.0144804019199949</v>
      </c>
      <c r="R68" s="19">
        <f>SUM($AE68:AT68)/$B68</f>
        <v>1.0174017346749673</v>
      </c>
      <c r="S68" s="16">
        <f>SUM($AE68:AU68)/$B68</f>
        <v>1.0194300702789776</v>
      </c>
      <c r="T68" s="16">
        <f>SUM($AE68:AV68)/$B68</f>
        <v>1.0219125412642069</v>
      </c>
      <c r="U68" s="11">
        <f>SUM($AE68:AW68)/$B68</f>
        <v>1.0232372724995571</v>
      </c>
      <c r="V68" s="16">
        <f>SUM($AE68:AX68)/$B68</f>
        <v>1.0244713803068164</v>
      </c>
      <c r="W68" s="16">
        <f>SUM($AE68:AY68)/$B68</f>
        <v>1.0259101545078537</v>
      </c>
      <c r="X68" s="16">
        <f>SUM($AE68:AZ68)/$B68</f>
        <v>1.0269324682359793</v>
      </c>
      <c r="Y68" s="16">
        <f>SUM($AE68:BA68)/$B68</f>
        <v>1.027784735756339</v>
      </c>
      <c r="Z68" s="16">
        <f>SUM($AE68:BB68)/$B68</f>
        <v>1.0282419258598534</v>
      </c>
      <c r="AA68" s="16">
        <f>SUM($AE68:BC68)/$B68</f>
        <v>1.0285209238294812</v>
      </c>
      <c r="AC68" s="2" t="s">
        <v>13</v>
      </c>
      <c r="AD68" s="3">
        <v>1010096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3">
        <v>609871</v>
      </c>
      <c r="AO68" s="34">
        <v>320474</v>
      </c>
      <c r="AP68" s="34">
        <v>37402</v>
      </c>
      <c r="AQ68" s="34">
        <v>16097</v>
      </c>
      <c r="AR68" s="34">
        <v>8175</v>
      </c>
      <c r="AS68" s="34">
        <v>4288</v>
      </c>
      <c r="AT68" s="34">
        <v>2869</v>
      </c>
      <c r="AU68" s="34">
        <v>1992</v>
      </c>
      <c r="AV68" s="34">
        <v>2438</v>
      </c>
      <c r="AW68" s="34">
        <v>1301</v>
      </c>
      <c r="AX68" s="34">
        <v>1212</v>
      </c>
      <c r="AY68" s="34">
        <v>1413</v>
      </c>
      <c r="AZ68" s="34">
        <v>1004</v>
      </c>
      <c r="BA68" s="34">
        <v>837</v>
      </c>
      <c r="BB68" s="58">
        <v>449</v>
      </c>
      <c r="BC68" s="58">
        <v>274</v>
      </c>
    </row>
    <row r="69" spans="1:55" x14ac:dyDescent="0.25">
      <c r="A69" s="117" t="s">
        <v>16</v>
      </c>
      <c r="B69" s="3">
        <v>1347050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0.46663672469470324</v>
      </c>
      <c r="N69" s="16">
        <f>SUM($AE69:AP69)/$B69</f>
        <v>0.69598604357670468</v>
      </c>
      <c r="O69" s="16">
        <f>SUM($AE69:AQ69)/$B69</f>
        <v>0.72588916521287261</v>
      </c>
      <c r="P69" s="17">
        <f>SUM($AE69:AR69)/$B69</f>
        <v>0.73739207898741699</v>
      </c>
      <c r="Q69" s="16">
        <f>SUM($AE69:AS69)/$B69</f>
        <v>0.7423904086707992</v>
      </c>
      <c r="R69" s="16">
        <f>SUM($AE69:AT69)/$B69</f>
        <v>0.74520693366987123</v>
      </c>
      <c r="S69" s="19">
        <f>SUM($AE69:AU69)/$B69</f>
        <v>0.74737611818418026</v>
      </c>
      <c r="T69" s="16">
        <f>SUM($AE69:AV69)/$B69</f>
        <v>0.74989718273263795</v>
      </c>
      <c r="U69" s="11">
        <f>SUM($AE69:AW69)/$B69</f>
        <v>0.75119186370216395</v>
      </c>
      <c r="V69" s="16">
        <f>SUM($AE69:AX69)/$B69</f>
        <v>0.75211536320106898</v>
      </c>
      <c r="W69" s="16">
        <f>SUM($AE69:AY69)/$B69</f>
        <v>0.75352362570060505</v>
      </c>
      <c r="X69" s="16">
        <f>SUM($AE69:AZ69)/$B69</f>
        <v>0.75437214654244455</v>
      </c>
      <c r="Y69" s="16">
        <f>SUM($AE69:BA69)/$B69</f>
        <v>0.75517909505957459</v>
      </c>
      <c r="Z69" s="16">
        <f>SUM($AE69:BB69)/$B69</f>
        <v>0.75562599755020232</v>
      </c>
      <c r="AA69" s="16">
        <f>SUM($AE69:BC69)/$B69</f>
        <v>0.75584722170669238</v>
      </c>
      <c r="AC69" s="2" t="s">
        <v>14</v>
      </c>
      <c r="AD69" s="3">
        <v>1018167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3">
        <v>628583</v>
      </c>
      <c r="AP69" s="34">
        <v>308945</v>
      </c>
      <c r="AQ69" s="34">
        <v>40281</v>
      </c>
      <c r="AR69" s="34">
        <v>15495</v>
      </c>
      <c r="AS69" s="34">
        <v>6733</v>
      </c>
      <c r="AT69" s="34">
        <v>3794</v>
      </c>
      <c r="AU69" s="34">
        <v>2922</v>
      </c>
      <c r="AV69" s="34">
        <v>3396</v>
      </c>
      <c r="AW69" s="34">
        <v>1744</v>
      </c>
      <c r="AX69" s="34">
        <v>1244</v>
      </c>
      <c r="AY69" s="34">
        <v>1897</v>
      </c>
      <c r="AZ69" s="34">
        <v>1143</v>
      </c>
      <c r="BA69" s="34">
        <v>1087</v>
      </c>
      <c r="BB69" s="58">
        <v>602</v>
      </c>
      <c r="BC69" s="58">
        <v>298</v>
      </c>
    </row>
    <row r="70" spans="1:55" x14ac:dyDescent="0.25">
      <c r="A70" s="117" t="s">
        <v>17</v>
      </c>
      <c r="B70" s="3">
        <v>1199222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0.48221763776848658</v>
      </c>
      <c r="O70" s="16">
        <f>SUM($AE70:AQ70)/$B70</f>
        <v>0.75479102284647881</v>
      </c>
      <c r="P70" s="16">
        <f>SUM($AE70:AR70)/$B70</f>
        <v>0.78587867800957623</v>
      </c>
      <c r="Q70" s="17">
        <f>SUM($AE70:AS70)/$B70</f>
        <v>0.79848852005717041</v>
      </c>
      <c r="R70" s="16">
        <f>SUM($AE70:AT70)/$B70</f>
        <v>0.80323242902481773</v>
      </c>
      <c r="S70" s="16">
        <f>SUM($AE70:AU70)/$B70</f>
        <v>0.80626189312737762</v>
      </c>
      <c r="T70" s="19">
        <f>SUM($AE70:AV70)/$B70</f>
        <v>0.81037539338004139</v>
      </c>
      <c r="U70" s="11">
        <f>SUM($AE70:AW70)/$B70</f>
        <v>0.81202312832819945</v>
      </c>
      <c r="V70" s="16">
        <f>SUM($AE70:AX70)/$B70</f>
        <v>0.81327393927062708</v>
      </c>
      <c r="W70" s="16">
        <f>SUM($AE70:AY70)/$B70</f>
        <v>0.81499755674929242</v>
      </c>
      <c r="X70" s="16">
        <f>SUM($AE70:AZ70)/$B70</f>
        <v>0.81615330606009562</v>
      </c>
      <c r="Y70" s="16">
        <f>SUM($AE70:BA70)/$B70</f>
        <v>0.81725235194150869</v>
      </c>
      <c r="Z70" s="16">
        <f>SUM($AE70:BB70)/$B70</f>
        <v>0.81796281255680769</v>
      </c>
      <c r="AA70" s="16">
        <f>SUM($AE70:BC70)/$B70</f>
        <v>0.81828885727580047</v>
      </c>
      <c r="AC70" s="2" t="s">
        <v>15</v>
      </c>
      <c r="AD70" s="3">
        <v>981316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3">
        <v>578286</v>
      </c>
      <c r="AQ70" s="34">
        <v>326876</v>
      </c>
      <c r="AR70" s="34">
        <v>37281</v>
      </c>
      <c r="AS70" s="34">
        <v>15122</v>
      </c>
      <c r="AT70" s="34">
        <v>5689</v>
      </c>
      <c r="AU70" s="34">
        <v>3633</v>
      </c>
      <c r="AV70" s="34">
        <v>4933</v>
      </c>
      <c r="AW70" s="34">
        <v>1976</v>
      </c>
      <c r="AX70" s="34">
        <v>1500</v>
      </c>
      <c r="AY70" s="34">
        <v>2067</v>
      </c>
      <c r="AZ70" s="34">
        <v>1386</v>
      </c>
      <c r="BA70" s="34">
        <v>1318</v>
      </c>
      <c r="BB70" s="58">
        <v>852</v>
      </c>
      <c r="BC70" s="58">
        <v>391</v>
      </c>
    </row>
    <row r="71" spans="1:55" x14ac:dyDescent="0.25">
      <c r="A71" s="118" t="s">
        <v>18</v>
      </c>
      <c r="B71" s="3">
        <v>1215160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0.7241811777872873</v>
      </c>
      <c r="P71" s="16">
        <f>SUM($AE71:AR71)/$B71</f>
        <v>1.0318344909312354</v>
      </c>
      <c r="Q71" s="16">
        <f>SUM($AE71:AS71)/$B71</f>
        <v>1.069501135652918</v>
      </c>
      <c r="R71" s="17">
        <f>SUM($AE71:AT71)/$B71</f>
        <v>1.0821653115639094</v>
      </c>
      <c r="S71" s="16">
        <f>SUM($AE71:AU71)/$B71</f>
        <v>1.0893199249481549</v>
      </c>
      <c r="T71" s="16">
        <f>SUM($AE71:AV71)/$B71</f>
        <v>1.0960573093255208</v>
      </c>
      <c r="U71" s="18">
        <f>SUM($AE71:AW71)/$B71</f>
        <v>1.0990281115244083</v>
      </c>
      <c r="V71" s="16">
        <f>SUM($AE71:AX71)/$B71</f>
        <v>1.1010039830145824</v>
      </c>
      <c r="W71" s="16">
        <f>SUM($AE71:AY71)/$B71</f>
        <v>1.1037246123967215</v>
      </c>
      <c r="X71" s="16">
        <f>SUM($AE71:AZ71)/$B71</f>
        <v>1.1052972448072682</v>
      </c>
      <c r="Y71" s="16">
        <f>SUM($AE71:BA71)/$B71</f>
        <v>1.1064691069488792</v>
      </c>
      <c r="Z71" s="16">
        <f>SUM($AE71:BB71)/$B71</f>
        <v>1.1073669311037229</v>
      </c>
      <c r="AA71" s="16">
        <f>SUM($AE71:BC71)/$B71</f>
        <v>1.1079043088975937</v>
      </c>
      <c r="AC71" s="2" t="s">
        <v>16</v>
      </c>
      <c r="AD71" s="3">
        <v>1346283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3">
        <v>879996</v>
      </c>
      <c r="AR71" s="34">
        <v>373848</v>
      </c>
      <c r="AS71" s="34">
        <v>45771</v>
      </c>
      <c r="AT71" s="34">
        <v>15389</v>
      </c>
      <c r="AU71" s="34">
        <v>8694</v>
      </c>
      <c r="AV71" s="34">
        <v>8187</v>
      </c>
      <c r="AW71" s="34">
        <v>3610</v>
      </c>
      <c r="AX71" s="34">
        <v>2401</v>
      </c>
      <c r="AY71" s="34">
        <v>3306</v>
      </c>
      <c r="AZ71" s="34">
        <v>1911</v>
      </c>
      <c r="BA71" s="34">
        <v>1424</v>
      </c>
      <c r="BB71" s="58">
        <v>1091</v>
      </c>
      <c r="BC71" s="58">
        <v>653</v>
      </c>
    </row>
    <row r="72" spans="1:55" x14ac:dyDescent="0.25">
      <c r="A72" s="117" t="s">
        <v>19</v>
      </c>
      <c r="B72" s="3">
        <v>1325419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0.62701379714641181</v>
      </c>
      <c r="Q72" s="16">
        <f>SUM($AE72:AS72)/$B72</f>
        <v>0.84821328198856361</v>
      </c>
      <c r="R72" s="16">
        <f>SUM($AE72:AT72)/$B72</f>
        <v>0.8747015094849252</v>
      </c>
      <c r="S72" s="17">
        <f>SUM($AE72:AU72)/$B72</f>
        <v>0.88558561481312703</v>
      </c>
      <c r="T72" s="16">
        <f>SUM($AE72:AV72)/$B72</f>
        <v>0.8922023903384515</v>
      </c>
      <c r="U72" s="11">
        <f>SUM($AE72:AW72)/$B72</f>
        <v>0.89548889822765476</v>
      </c>
      <c r="V72" s="19">
        <f>SUM($AE72:AX72)/$B72</f>
        <v>0.89761728178032762</v>
      </c>
      <c r="W72" s="16">
        <f>SUM($AE72:AY72)/$B72</f>
        <v>0.89991089610153463</v>
      </c>
      <c r="X72" s="16">
        <f>SUM($AE72:AZ72)/$B72</f>
        <v>0.9014681395090911</v>
      </c>
      <c r="Y72" s="16">
        <f>SUM($AE72:BA72)/$B72</f>
        <v>0.90272811842896472</v>
      </c>
      <c r="Z72" s="16">
        <f>SUM($AE72:BB72)/$B72</f>
        <v>0.90354295509570937</v>
      </c>
      <c r="AA72" s="16">
        <f>SUM($AE72:BC72)/$B72</f>
        <v>0.90409674223773762</v>
      </c>
      <c r="AC72" s="2" t="s">
        <v>17</v>
      </c>
      <c r="AD72" s="3">
        <v>1198308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3">
        <v>831056</v>
      </c>
      <c r="AS72" s="34">
        <v>293182</v>
      </c>
      <c r="AT72" s="34">
        <v>35108</v>
      </c>
      <c r="AU72" s="34">
        <v>14426</v>
      </c>
      <c r="AV72" s="34">
        <v>8770</v>
      </c>
      <c r="AW72" s="34">
        <v>4356</v>
      </c>
      <c r="AX72" s="34">
        <v>2821</v>
      </c>
      <c r="AY72" s="34">
        <v>3040</v>
      </c>
      <c r="AZ72" s="34">
        <v>2064</v>
      </c>
      <c r="BA72" s="34">
        <v>1670</v>
      </c>
      <c r="BB72" s="58">
        <v>1080</v>
      </c>
      <c r="BC72" s="58">
        <v>734</v>
      </c>
    </row>
    <row r="73" spans="1:55" x14ac:dyDescent="0.25">
      <c r="A73" s="119" t="s">
        <v>20</v>
      </c>
      <c r="B73" s="3">
        <v>1192317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15">
        <f>SUM($AE73:AS73)/$B73</f>
        <v>0.70305631807648472</v>
      </c>
      <c r="R73" s="16">
        <f>SUM($AE73:AT73)/$B73</f>
        <v>0.95355262065373558</v>
      </c>
      <c r="S73" s="16">
        <f>SUM($AE73:AU73)/$B73</f>
        <v>0.98406715663703526</v>
      </c>
      <c r="T73" s="17">
        <f>SUM($AE73:AV73)/$B73</f>
        <v>0.9986463331479799</v>
      </c>
      <c r="U73" s="11">
        <f>SUM($AE73:AW73)/$B73</f>
        <v>1.0049827352960663</v>
      </c>
      <c r="V73" s="16">
        <f>SUM($AE73:AX73)/$B73</f>
        <v>1.0084650306923411</v>
      </c>
      <c r="W73" s="19">
        <f>SUM($AE73:AY73)/$B73</f>
        <v>1.0118299076503983</v>
      </c>
      <c r="X73" s="16">
        <f>SUM($AE73:AZ73)/$B73</f>
        <v>1.0143468557439004</v>
      </c>
      <c r="Y73" s="16">
        <f>SUM($AE73:BA73)/$B73</f>
        <v>1.016029294222929</v>
      </c>
      <c r="Z73" s="16">
        <f>SUM($AE73:BB73)/$B73</f>
        <v>1.0173208970433198</v>
      </c>
      <c r="AA73" s="16">
        <f>SUM($AE73:BC73)/$B73</f>
        <v>1.0181453422202318</v>
      </c>
      <c r="AC73" s="2" t="s">
        <v>18</v>
      </c>
      <c r="AD73" s="3">
        <v>1213974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3">
        <v>838266</v>
      </c>
      <c r="AT73" s="34">
        <v>298671</v>
      </c>
      <c r="AU73" s="34">
        <v>36383</v>
      </c>
      <c r="AV73" s="34">
        <v>17383</v>
      </c>
      <c r="AW73" s="34">
        <v>7555</v>
      </c>
      <c r="AX73" s="34">
        <v>4152</v>
      </c>
      <c r="AY73" s="34">
        <v>4012</v>
      </c>
      <c r="AZ73" s="34">
        <v>3001</v>
      </c>
      <c r="BA73" s="34">
        <v>2006</v>
      </c>
      <c r="BB73" s="58">
        <v>1540</v>
      </c>
      <c r="BC73" s="58">
        <v>983</v>
      </c>
    </row>
    <row r="74" spans="1:55" x14ac:dyDescent="0.25">
      <c r="A74" s="119" t="s">
        <v>21</v>
      </c>
      <c r="B74" s="3">
        <v>820435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5">
        <f>SUM($AE74:AT74)/$B74</f>
        <v>0.95334426249489601</v>
      </c>
      <c r="S74" s="16">
        <f>SUM($AE74:AU74)/$B74</f>
        <v>1.4694680261081012</v>
      </c>
      <c r="T74" s="16">
        <f>SUM($AE74:AV74)/$B74</f>
        <v>1.5467636071108619</v>
      </c>
      <c r="U74" s="20">
        <f>SUM($AE74:AW74)/$B74</f>
        <v>1.5776204086856362</v>
      </c>
      <c r="V74" s="16">
        <f>SUM($AE74:AX74)/$B74</f>
        <v>1.5892496053922613</v>
      </c>
      <c r="W74" s="16">
        <f>SUM($AE74:AY74)/$B74</f>
        <v>1.597484261397917</v>
      </c>
      <c r="X74" s="19">
        <f>SUM($AE74:AZ74)/$B74</f>
        <v>1.6038894001352941</v>
      </c>
      <c r="Y74" s="16">
        <f>SUM($AE74:BA74)/$B74</f>
        <v>1.6081213015046896</v>
      </c>
      <c r="Z74" s="16">
        <f>SUM($AE74:BB74)/$B74</f>
        <v>1.6111599334499382</v>
      </c>
      <c r="AA74" s="16">
        <f>SUM($AE74:BC74)/$B74</f>
        <v>1.6130235789550664</v>
      </c>
      <c r="AC74" s="2" t="s">
        <v>19</v>
      </c>
      <c r="AD74" s="3">
        <v>1323394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3">
        <v>782157</v>
      </c>
      <c r="AU74" s="34">
        <v>423446</v>
      </c>
      <c r="AV74" s="34">
        <v>63416</v>
      </c>
      <c r="AW74" s="34">
        <v>25316</v>
      </c>
      <c r="AX74" s="34">
        <v>9541</v>
      </c>
      <c r="AY74" s="34">
        <v>6756</v>
      </c>
      <c r="AZ74" s="34">
        <v>5255</v>
      </c>
      <c r="BA74" s="34">
        <v>3472</v>
      </c>
      <c r="BB74" s="58">
        <v>2493</v>
      </c>
      <c r="BC74" s="58">
        <v>1529</v>
      </c>
    </row>
    <row r="75" spans="1:55" x14ac:dyDescent="0.25">
      <c r="A75" s="117" t="s">
        <v>85</v>
      </c>
      <c r="B75" s="3">
        <v>554727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5">
        <f>SUM($AE75:AU75)/$B75</f>
        <v>1.2859749029702898</v>
      </c>
      <c r="T75" s="16">
        <f>SUM($AE75:AV75)/$B75</f>
        <v>1.9766299459013172</v>
      </c>
      <c r="U75" s="11">
        <f>SUM($AE75:AW75)/$B75</f>
        <v>2.0694738132450738</v>
      </c>
      <c r="V75" s="17">
        <f>SUM($AE75:AX75)/$B75</f>
        <v>2.1000456080198009</v>
      </c>
      <c r="W75" s="16">
        <f>SUM($AE75:AY75)/$B75</f>
        <v>2.1169440102969568</v>
      </c>
      <c r="X75" s="16">
        <f>SUM($AE75:AZ75)/$B75</f>
        <v>2.1292924267252178</v>
      </c>
      <c r="Y75" s="19">
        <f>SUM($AE75:BA75)/$B75</f>
        <v>2.1358830559897029</v>
      </c>
      <c r="Z75" s="16">
        <f>SUM($AE75:BB75)/$B75</f>
        <v>2.1410261263648604</v>
      </c>
      <c r="AA75" s="16">
        <f>SUM($AE75:BC75)/$B75</f>
        <v>2.1442042662426744</v>
      </c>
      <c r="AC75" s="2" t="s">
        <v>20</v>
      </c>
      <c r="AD75" s="3">
        <v>1189452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3">
        <v>713365</v>
      </c>
      <c r="AV75" s="34">
        <v>383125</v>
      </c>
      <c r="AW75" s="34">
        <v>51503</v>
      </c>
      <c r="AX75" s="34">
        <v>16959</v>
      </c>
      <c r="AY75" s="34">
        <v>9374</v>
      </c>
      <c r="AZ75" s="34">
        <v>6850</v>
      </c>
      <c r="BA75" s="34">
        <v>3656</v>
      </c>
      <c r="BB75" s="58">
        <v>2853</v>
      </c>
      <c r="BC75" s="58">
        <v>1763</v>
      </c>
    </row>
    <row r="76" spans="1:55" x14ac:dyDescent="0.25">
      <c r="A76" s="117" t="s">
        <v>98</v>
      </c>
      <c r="B76" s="3">
        <v>733603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5">
        <f>SUM($AE76:AV76)/$B76</f>
        <v>0.69151298454341104</v>
      </c>
      <c r="U76" s="11">
        <f>SUM($AE76:AW76)/$B76</f>
        <v>1.0005152650684361</v>
      </c>
      <c r="V76" s="16">
        <f>SUM($AE76:AX76)/$B76</f>
        <v>1.0551715301055202</v>
      </c>
      <c r="W76" s="17">
        <f>SUM($AE76:AY76)/$B76</f>
        <v>1.0824901206783506</v>
      </c>
      <c r="X76" s="16">
        <f>SUM($AE76:AZ76)/$B76</f>
        <v>1.0990590278393082</v>
      </c>
      <c r="Y76" s="16">
        <f>SUM($AE76:BA76)/$B76</f>
        <v>1.105971485939943</v>
      </c>
      <c r="Z76" s="19">
        <f>SUM($AE76:BB76)/$B76</f>
        <v>1.1106743020407495</v>
      </c>
      <c r="AA76" s="16">
        <f>SUM($AE76:BC76)/$B76</f>
        <v>1.1147446234543752</v>
      </c>
      <c r="AC76" s="2" t="s">
        <v>21</v>
      </c>
      <c r="AD76" s="3">
        <v>817825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3">
        <v>507296</v>
      </c>
      <c r="AW76" s="34">
        <v>226685</v>
      </c>
      <c r="AX76" s="34">
        <v>40096</v>
      </c>
      <c r="AY76" s="34">
        <v>20041</v>
      </c>
      <c r="AZ76" s="34">
        <v>12155</v>
      </c>
      <c r="BA76" s="34">
        <v>5071</v>
      </c>
      <c r="BB76" s="59">
        <v>3450</v>
      </c>
      <c r="BC76" s="59">
        <v>2986</v>
      </c>
    </row>
    <row r="77" spans="1:55" x14ac:dyDescent="0.25">
      <c r="A77" s="117" t="s">
        <v>99</v>
      </c>
      <c r="B77" s="3">
        <v>912219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1">
        <f>SUM($AE77:AW77)/$B77</f>
        <v>0.2727174066753707</v>
      </c>
      <c r="V77" s="16">
        <f>SUM($AE77:AX77)/$B77</f>
        <v>0.51986639173268701</v>
      </c>
      <c r="W77" s="16">
        <f>SUM($AE77:AY77)/$B77</f>
        <v>0.56440613493031822</v>
      </c>
      <c r="X77" s="17">
        <f>SUM($AE77:AZ77)/$B77</f>
        <v>0.58965884288750836</v>
      </c>
      <c r="Y77" s="16">
        <f>SUM($AE77:BA77)/$B77</f>
        <v>0.59789589999769788</v>
      </c>
      <c r="Z77" s="16">
        <f>SUM($AE77:BB77)/$B77</f>
        <v>0.60200127381692337</v>
      </c>
      <c r="AA77" s="19">
        <f>SUM($AE77:BC77)/$B77</f>
        <v>0.60534038427175929</v>
      </c>
      <c r="AC77" s="2" t="s">
        <v>85</v>
      </c>
      <c r="AD77" s="3">
        <v>552231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3">
        <v>248778</v>
      </c>
      <c r="AX77" s="34">
        <v>225454</v>
      </c>
      <c r="AY77" s="34">
        <v>40630</v>
      </c>
      <c r="AZ77" s="34">
        <v>23036</v>
      </c>
      <c r="BA77" s="34">
        <v>7514</v>
      </c>
      <c r="BB77" s="59">
        <v>3745</v>
      </c>
      <c r="BC77" s="59">
        <v>3046</v>
      </c>
    </row>
    <row r="78" spans="1:55" x14ac:dyDescent="0.25">
      <c r="A78" s="117" t="s">
        <v>101</v>
      </c>
      <c r="B78" s="3">
        <v>969173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5">
        <f>SUM($AE78:AX78)/$B78</f>
        <v>0.37310882577207577</v>
      </c>
      <c r="W78" s="16">
        <f>SUM($AE78:AY78)/$B78</f>
        <v>0.67104015485367419</v>
      </c>
      <c r="X78" s="16">
        <f>SUM($AE78:AZ78)/$B78</f>
        <v>0.7251306010382047</v>
      </c>
      <c r="Y78" s="17">
        <f>SUM($AE78:BA78)/$B78</f>
        <v>0.74188612353006123</v>
      </c>
      <c r="Z78" s="16">
        <f>SUM($AE78:BB78)/$B78</f>
        <v>0.74871359396103687</v>
      </c>
      <c r="AA78" s="16">
        <f>SUM($AE78:BC78)/$B78</f>
        <v>0.75304718559018879</v>
      </c>
      <c r="AC78" s="2" t="s">
        <v>98</v>
      </c>
      <c r="AD78" s="3">
        <v>729855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3">
        <v>361607</v>
      </c>
      <c r="AY78" s="34">
        <v>288747</v>
      </c>
      <c r="AZ78" s="34">
        <v>52423</v>
      </c>
      <c r="BA78" s="34">
        <v>16239</v>
      </c>
      <c r="BB78" s="59">
        <v>6617</v>
      </c>
      <c r="BC78" s="59">
        <v>4200</v>
      </c>
    </row>
    <row r="79" spans="1:55" x14ac:dyDescent="0.25">
      <c r="A79" s="117" t="s">
        <v>102</v>
      </c>
      <c r="B79" s="3">
        <v>940754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5">
        <f>SUM($AE79:AY79)/$B79</f>
        <v>0.53218163303052657</v>
      </c>
      <c r="X79" s="16">
        <f>SUM($AE79:AZ79)/$B79</f>
        <v>0.89223537715492041</v>
      </c>
      <c r="Y79" s="16">
        <f>SUM($AE79:BA79)/$B79</f>
        <v>0.94005021504027619</v>
      </c>
      <c r="Z79" s="17">
        <f>SUM($AE79:BB79)/$B79</f>
        <v>0.95594491227249634</v>
      </c>
      <c r="AA79" s="16">
        <f>SUM($AE79:BC79)/$B79</f>
        <v>0.96360897747976626</v>
      </c>
      <c r="AC79" s="2" t="s">
        <v>99</v>
      </c>
      <c r="AD79" s="3">
        <v>906547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3">
        <v>500652</v>
      </c>
      <c r="AZ79" s="34">
        <v>338722</v>
      </c>
      <c r="BA79" s="34">
        <v>44982</v>
      </c>
      <c r="BB79" s="59">
        <v>14953</v>
      </c>
      <c r="BC79" s="59">
        <v>7210</v>
      </c>
    </row>
    <row r="80" spans="1:55" x14ac:dyDescent="0.25">
      <c r="A80" s="117" t="s">
        <v>103</v>
      </c>
      <c r="B80" s="3">
        <v>954134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5">
        <f>SUM($AE80:AZ80)/$B80</f>
        <v>0.55391381084837144</v>
      </c>
      <c r="Y80" s="16">
        <f>SUM($AE80:BA80)/$B80</f>
        <v>0.93769428612752503</v>
      </c>
      <c r="Z80" s="16">
        <f>SUM($AE80:BB80)/$B80</f>
        <v>0.9884638845277498</v>
      </c>
      <c r="AA80" s="17">
        <f>SUM($AE80:BC80)/$B80</f>
        <v>1.0054897949344641</v>
      </c>
      <c r="AC80" s="2" t="s">
        <v>101</v>
      </c>
      <c r="AD80" s="3">
        <v>959410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3">
        <v>528508</v>
      </c>
      <c r="BA80" s="34">
        <v>366178</v>
      </c>
      <c r="BB80" s="59">
        <v>48441</v>
      </c>
      <c r="BC80" s="59">
        <v>16245</v>
      </c>
    </row>
    <row r="81" spans="1:55" x14ac:dyDescent="0.25">
      <c r="A81" s="117" t="s">
        <v>104</v>
      </c>
      <c r="B81" s="9">
        <v>773504</v>
      </c>
      <c r="I81" s="11"/>
      <c r="U81" s="22"/>
      <c r="Y81" s="15">
        <f>SUM($AE81:BA81)/$B81</f>
        <v>0.65551050802581501</v>
      </c>
      <c r="Z81" s="16">
        <f>SUM($AE81:BB81)/$B81</f>
        <v>1.1428408902862817</v>
      </c>
      <c r="AA81" s="16">
        <f>SUM($AE81:BC81)/$B81</f>
        <v>1.1934185214297535</v>
      </c>
      <c r="AC81" s="2" t="s">
        <v>102</v>
      </c>
      <c r="AD81" s="9">
        <v>923188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3">
        <v>507040</v>
      </c>
      <c r="BB81" s="58">
        <v>376952</v>
      </c>
      <c r="BC81" s="58">
        <v>39122</v>
      </c>
    </row>
    <row r="82" spans="1:55" x14ac:dyDescent="0.25">
      <c r="A82" s="117" t="s">
        <v>113</v>
      </c>
      <c r="B82" s="9">
        <v>638352</v>
      </c>
      <c r="I82" s="11"/>
      <c r="J82" s="16"/>
      <c r="U82" s="22"/>
      <c r="Y82" s="24"/>
      <c r="Z82" s="15">
        <f>SUM($AE82:BB82)/$B82</f>
        <v>0.95732918515176579</v>
      </c>
      <c r="AA82" s="16">
        <f>SUM($AE82:BC82)/$B82</f>
        <v>1.4208258139709753</v>
      </c>
      <c r="AC82" s="2" t="s">
        <v>103</v>
      </c>
      <c r="AD82" s="9">
        <v>907147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9">
        <v>0</v>
      </c>
      <c r="BB82" s="60">
        <v>611113</v>
      </c>
      <c r="BC82" s="58">
        <v>295874</v>
      </c>
    </row>
    <row r="83" spans="1:55" x14ac:dyDescent="0.25">
      <c r="A83" s="117" t="s">
        <v>114</v>
      </c>
      <c r="B83" s="9">
        <v>364087</v>
      </c>
      <c r="C83" s="25" t="s">
        <v>25</v>
      </c>
      <c r="D83" s="26" t="s">
        <v>26</v>
      </c>
      <c r="E83" s="27" t="s">
        <v>27</v>
      </c>
      <c r="I83" s="11"/>
      <c r="J83" s="16"/>
      <c r="U83" s="11"/>
      <c r="Y83" s="24"/>
      <c r="Z83" s="24"/>
      <c r="AA83" s="15">
        <f>SUM($AE83:BC83)/$B83</f>
        <v>1.1546416103843311</v>
      </c>
      <c r="AC83" s="2" t="s">
        <v>104</v>
      </c>
      <c r="AD83" s="9">
        <v>421183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9">
        <v>0</v>
      </c>
      <c r="BB83" s="59">
        <v>0</v>
      </c>
      <c r="BC83" s="60">
        <v>420390</v>
      </c>
    </row>
    <row r="85" spans="1:55" x14ac:dyDescent="0.25">
      <c r="A85" s="103"/>
      <c r="B85" s="106"/>
      <c r="C85" s="128" t="s">
        <v>66</v>
      </c>
      <c r="D85" s="128"/>
      <c r="E85" s="128"/>
      <c r="F85" s="128"/>
      <c r="G85" s="128"/>
      <c r="H85" s="128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8"/>
      <c r="AA85" s="108"/>
      <c r="AC85" s="103"/>
      <c r="AD85" s="103"/>
      <c r="AE85" s="109" t="s">
        <v>67</v>
      </c>
      <c r="AF85" s="109"/>
      <c r="AG85" s="109"/>
      <c r="AH85" s="109"/>
      <c r="AI85" s="109"/>
      <c r="AJ85" s="109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5"/>
      <c r="BC85" s="105"/>
    </row>
    <row r="86" spans="1:55" x14ac:dyDescent="0.25">
      <c r="A86" s="2" t="s">
        <v>22</v>
      </c>
      <c r="B86" s="2" t="s">
        <v>23</v>
      </c>
      <c r="C86" s="14" t="s">
        <v>6</v>
      </c>
      <c r="D86" s="14" t="s">
        <v>7</v>
      </c>
      <c r="E86" s="14" t="s">
        <v>8</v>
      </c>
      <c r="F86" s="14" t="s">
        <v>9</v>
      </c>
      <c r="G86" s="14" t="s">
        <v>10</v>
      </c>
      <c r="H86" s="14" t="s">
        <v>11</v>
      </c>
      <c r="I86" s="14" t="s">
        <v>12</v>
      </c>
      <c r="J86" s="14" t="s">
        <v>13</v>
      </c>
      <c r="K86" s="14" t="s">
        <v>14</v>
      </c>
      <c r="L86" s="14" t="s">
        <v>15</v>
      </c>
      <c r="M86" s="14" t="s">
        <v>16</v>
      </c>
      <c r="N86" s="14" t="s">
        <v>17</v>
      </c>
      <c r="O86" s="48" t="s">
        <v>18</v>
      </c>
      <c r="P86" s="14" t="s">
        <v>19</v>
      </c>
      <c r="Q86" s="30" t="s">
        <v>20</v>
      </c>
      <c r="R86" s="30" t="s">
        <v>21</v>
      </c>
      <c r="S86" s="14" t="s">
        <v>85</v>
      </c>
      <c r="T86" s="14" t="s">
        <v>98</v>
      </c>
      <c r="U86" s="14" t="s">
        <v>99</v>
      </c>
      <c r="V86" s="14" t="s">
        <v>101</v>
      </c>
      <c r="W86" s="14" t="s">
        <v>102</v>
      </c>
      <c r="X86" s="14" t="s">
        <v>103</v>
      </c>
      <c r="Y86" s="14" t="s">
        <v>104</v>
      </c>
      <c r="Z86" s="14" t="s">
        <v>113</v>
      </c>
      <c r="AA86" s="14" t="s">
        <v>114</v>
      </c>
      <c r="AC86" s="2" t="s">
        <v>22</v>
      </c>
      <c r="AD86" s="2" t="s">
        <v>23</v>
      </c>
      <c r="AE86" s="14" t="s">
        <v>4</v>
      </c>
      <c r="AF86" s="14" t="s">
        <v>5</v>
      </c>
      <c r="AG86" s="14" t="s">
        <v>6</v>
      </c>
      <c r="AH86" s="14" t="s">
        <v>7</v>
      </c>
      <c r="AI86" s="14" t="s">
        <v>8</v>
      </c>
      <c r="AJ86" s="14" t="s">
        <v>9</v>
      </c>
      <c r="AK86" s="14" t="s">
        <v>10</v>
      </c>
      <c r="AL86" s="14" t="s">
        <v>11</v>
      </c>
      <c r="AM86" s="14" t="s">
        <v>12</v>
      </c>
      <c r="AN86" s="14" t="s">
        <v>13</v>
      </c>
      <c r="AO86" s="14" t="s">
        <v>14</v>
      </c>
      <c r="AP86" s="14" t="s">
        <v>15</v>
      </c>
      <c r="AQ86" s="14" t="s">
        <v>16</v>
      </c>
      <c r="AR86" s="14" t="s">
        <v>17</v>
      </c>
      <c r="AS86" s="14" t="s">
        <v>18</v>
      </c>
      <c r="AT86" s="14" t="s">
        <v>19</v>
      </c>
      <c r="AU86" s="14" t="s">
        <v>20</v>
      </c>
      <c r="AV86" s="14" t="s">
        <v>21</v>
      </c>
      <c r="AW86" s="14" t="s">
        <v>85</v>
      </c>
      <c r="AX86" s="14" t="s">
        <v>98</v>
      </c>
      <c r="AY86" s="14" t="s">
        <v>99</v>
      </c>
      <c r="AZ86" s="14" t="s">
        <v>101</v>
      </c>
      <c r="BA86" s="14" t="s">
        <v>102</v>
      </c>
      <c r="BB86" s="14" t="s">
        <v>103</v>
      </c>
      <c r="BC86" s="14" t="s">
        <v>104</v>
      </c>
    </row>
    <row r="87" spans="1:55" x14ac:dyDescent="0.25">
      <c r="A87" s="117" t="s">
        <v>6</v>
      </c>
      <c r="B87" s="3">
        <v>35645</v>
      </c>
      <c r="C87" s="15">
        <f>SUM($AE87:AE87)/$B87</f>
        <v>0.28191892271005753</v>
      </c>
      <c r="D87" s="16">
        <f>SUM($AE87:AF87)/$B87</f>
        <v>0.60608781035208303</v>
      </c>
      <c r="E87" s="16">
        <f>SUM($AE87:AG87)/$B87</f>
        <v>0.65647355870388557</v>
      </c>
      <c r="F87" s="17">
        <f>SUM($AE87:AH87)/$B87</f>
        <v>0.79727872071819328</v>
      </c>
      <c r="G87" s="16">
        <f>SUM($AE87:AI87)/$B87</f>
        <v>0.84177303969701223</v>
      </c>
      <c r="H87" s="16">
        <f>SUM($AE87:AJ87)/$B87</f>
        <v>0.87153878524337214</v>
      </c>
      <c r="I87" s="18">
        <f>SUM($AE87:AK87)/$B87</f>
        <v>0.89344929162575393</v>
      </c>
      <c r="J87" s="16">
        <f>SUM($AE87:AL87)/$B87</f>
        <v>0.90694347033244493</v>
      </c>
      <c r="K87" s="16">
        <f>SUM($AE87:AM87)/$B87</f>
        <v>0.91482676392200868</v>
      </c>
      <c r="L87" s="16">
        <f>SUM($AE87:AN87)/$B87</f>
        <v>0.91923130873895353</v>
      </c>
      <c r="M87" s="16">
        <f>SUM($AE87:AO87)/$B87</f>
        <v>0.92360779913031277</v>
      </c>
      <c r="N87" s="16">
        <f>SUM($AE87:AP87)/$B87</f>
        <v>0.92717071117968863</v>
      </c>
      <c r="O87" s="16">
        <f>SUM($AE87:AQ87)/$B87</f>
        <v>0.93213634450834615</v>
      </c>
      <c r="P87" s="16">
        <f>SUM($AE87:AR87)/$B87</f>
        <v>0.93367933791555613</v>
      </c>
      <c r="Q87" s="16">
        <f>SUM($AE87:AS87)/$B87</f>
        <v>0.93612007294150656</v>
      </c>
      <c r="R87" s="16">
        <f>SUM($AE87:AT87)/$B87</f>
        <v>0.95791836162154576</v>
      </c>
      <c r="S87" s="16">
        <f>SUM($AE87:AU87)/$B87</f>
        <v>0.96058353205218128</v>
      </c>
      <c r="T87" s="16">
        <f>SUM($AE87:AV87)/$B87</f>
        <v>0.96195819890587742</v>
      </c>
      <c r="U87" s="11">
        <f>SUM($AE87:AW87)/$B87</f>
        <v>0.96277177724786089</v>
      </c>
      <c r="V87" s="16">
        <f>SUM($AE87:AX87)/$B87</f>
        <v>0.96336092018515918</v>
      </c>
      <c r="W87" s="16">
        <f>SUM($AE87:AY87)/$B87</f>
        <v>0.96409033525038579</v>
      </c>
      <c r="X87" s="16">
        <f>SUM($AE87:AZ87)/$B87</f>
        <v>0.96448309720858461</v>
      </c>
      <c r="Y87" s="16">
        <f>SUM($AE87:BA87)/$B87</f>
        <v>0.96476364146444105</v>
      </c>
      <c r="Z87" s="16">
        <f>SUM($AE87:BB87)/$B87</f>
        <v>0.96490391359236916</v>
      </c>
      <c r="AA87" s="16">
        <f>SUM($AE87:BC87)/$B87</f>
        <v>0.96496002244354051</v>
      </c>
      <c r="AC87" s="2" t="s">
        <v>4</v>
      </c>
      <c r="AD87" s="3">
        <v>34396</v>
      </c>
      <c r="AE87" s="33">
        <v>10049</v>
      </c>
      <c r="AF87" s="34">
        <v>11555</v>
      </c>
      <c r="AG87" s="34">
        <v>1796</v>
      </c>
      <c r="AH87" s="34">
        <v>5019</v>
      </c>
      <c r="AI87" s="34">
        <v>1586</v>
      </c>
      <c r="AJ87" s="34">
        <v>1061</v>
      </c>
      <c r="AK87" s="34">
        <v>781</v>
      </c>
      <c r="AL87" s="34">
        <v>481</v>
      </c>
      <c r="AM87" s="34">
        <v>281</v>
      </c>
      <c r="AN87" s="34">
        <v>157</v>
      </c>
      <c r="AO87" s="34">
        <v>156</v>
      </c>
      <c r="AP87" s="34">
        <v>127</v>
      </c>
      <c r="AQ87" s="34">
        <v>177</v>
      </c>
      <c r="AR87" s="34">
        <v>55</v>
      </c>
      <c r="AS87" s="34">
        <v>87</v>
      </c>
      <c r="AT87" s="34">
        <v>777</v>
      </c>
      <c r="AU87" s="34">
        <v>95</v>
      </c>
      <c r="AV87" s="34">
        <v>49</v>
      </c>
      <c r="AW87" s="34">
        <v>29</v>
      </c>
      <c r="AX87" s="34">
        <v>21</v>
      </c>
      <c r="AY87" s="34">
        <v>26</v>
      </c>
      <c r="AZ87" s="34">
        <v>14</v>
      </c>
      <c r="BA87" s="34">
        <v>10</v>
      </c>
      <c r="BB87" s="58">
        <v>5</v>
      </c>
      <c r="BC87" s="58">
        <v>2</v>
      </c>
    </row>
    <row r="88" spans="1:55" x14ac:dyDescent="0.25">
      <c r="A88" s="117" t="s">
        <v>7</v>
      </c>
      <c r="B88" s="3">
        <v>36279</v>
      </c>
      <c r="C88" s="16"/>
      <c r="D88" s="15">
        <f>SUM($AE88:AF88)/$B88</f>
        <v>0.36282697979547396</v>
      </c>
      <c r="E88" s="16">
        <f>SUM($AE88:AG88)/$B88</f>
        <v>0.66556410044378289</v>
      </c>
      <c r="F88" s="16">
        <f>SUM($AE88:AH88)/$B88</f>
        <v>0.80280603103723913</v>
      </c>
      <c r="G88" s="17">
        <f>SUM($AE88:AI88)/$B88</f>
        <v>0.84949971057636653</v>
      </c>
      <c r="H88" s="16">
        <f>SUM($AE88:AJ88)/$B88</f>
        <v>0.89012927588963309</v>
      </c>
      <c r="I88" s="11">
        <f>SUM($AE88:AK88)/$B88</f>
        <v>0.91455111772650843</v>
      </c>
      <c r="J88" s="19">
        <f>SUM($AE88:AL88)/$B88</f>
        <v>0.9289120427795694</v>
      </c>
      <c r="K88" s="16">
        <f>SUM($AE88:AM88)/$B88</f>
        <v>0.9369056478954767</v>
      </c>
      <c r="L88" s="16">
        <f>SUM($AE88:AN88)/$B88</f>
        <v>0.94263899225447223</v>
      </c>
      <c r="M88" s="16">
        <f>SUM($AE88:AO88)/$B88</f>
        <v>0.94647040987899334</v>
      </c>
      <c r="N88" s="16">
        <f>SUM($AE88:AP88)/$B88</f>
        <v>0.94969541608092833</v>
      </c>
      <c r="O88" s="16">
        <f>SUM($AE88:AQ88)/$B88</f>
        <v>0.95479478486176572</v>
      </c>
      <c r="P88" s="16">
        <f>SUM($AE88:AR88)/$B88</f>
        <v>0.95658645497395189</v>
      </c>
      <c r="Q88" s="16">
        <f>SUM($AE88:AS88)/$B88</f>
        <v>0.9579370985969845</v>
      </c>
      <c r="R88" s="16">
        <f>SUM($AE88:AT88)/$B88</f>
        <v>0.97621213374128279</v>
      </c>
      <c r="S88" s="16">
        <f>SUM($AE88:AU88)/$B88</f>
        <v>0.98095316849968306</v>
      </c>
      <c r="T88" s="16">
        <f>SUM($AE88:AV88)/$B88</f>
        <v>0.98249676121172025</v>
      </c>
      <c r="U88" s="11">
        <f>SUM($AE88:AW88)/$B88</f>
        <v>0.9832685575677389</v>
      </c>
      <c r="V88" s="16">
        <f>SUM($AE88:AX88)/$B88</f>
        <v>0.98357176327903195</v>
      </c>
      <c r="W88" s="16">
        <f>SUM($AE88:AY88)/$B88</f>
        <v>0.9843435596350506</v>
      </c>
      <c r="X88" s="16">
        <f>SUM($AE88:AZ88)/$B88</f>
        <v>0.98483971443534823</v>
      </c>
      <c r="Y88" s="16">
        <f>SUM($AE88:BA88)/$B88</f>
        <v>0.98519804845778547</v>
      </c>
      <c r="Z88" s="16">
        <f>SUM($AE88:BB88)/$B88</f>
        <v>0.98539099754679016</v>
      </c>
      <c r="AA88" s="16">
        <f>SUM($AE88:BC88)/$B88</f>
        <v>0.98558394663579485</v>
      </c>
      <c r="AC88" s="2" t="s">
        <v>5</v>
      </c>
      <c r="AD88" s="3">
        <v>35756</v>
      </c>
      <c r="AE88" s="34">
        <v>0</v>
      </c>
      <c r="AF88" s="33">
        <v>13163</v>
      </c>
      <c r="AG88" s="34">
        <v>10983</v>
      </c>
      <c r="AH88" s="34">
        <v>4979</v>
      </c>
      <c r="AI88" s="34">
        <v>1694</v>
      </c>
      <c r="AJ88" s="34">
        <v>1474</v>
      </c>
      <c r="AK88" s="34">
        <v>886</v>
      </c>
      <c r="AL88" s="34">
        <v>521</v>
      </c>
      <c r="AM88" s="34">
        <v>290</v>
      </c>
      <c r="AN88" s="34">
        <v>208</v>
      </c>
      <c r="AO88" s="34">
        <v>139</v>
      </c>
      <c r="AP88" s="34">
        <v>117</v>
      </c>
      <c r="AQ88" s="34">
        <v>185</v>
      </c>
      <c r="AR88" s="34">
        <v>65</v>
      </c>
      <c r="AS88" s="34">
        <v>49</v>
      </c>
      <c r="AT88" s="34">
        <v>663</v>
      </c>
      <c r="AU88" s="34">
        <v>172</v>
      </c>
      <c r="AV88" s="34">
        <v>56</v>
      </c>
      <c r="AW88" s="34">
        <v>28</v>
      </c>
      <c r="AX88" s="34">
        <v>11</v>
      </c>
      <c r="AY88" s="34">
        <v>28</v>
      </c>
      <c r="AZ88" s="34">
        <v>18</v>
      </c>
      <c r="BA88" s="34">
        <v>13</v>
      </c>
      <c r="BB88" s="58">
        <v>7</v>
      </c>
      <c r="BC88" s="58">
        <v>7</v>
      </c>
    </row>
    <row r="89" spans="1:55" x14ac:dyDescent="0.25">
      <c r="A89" s="117" t="s">
        <v>8</v>
      </c>
      <c r="B89" s="3">
        <v>34841</v>
      </c>
      <c r="C89" s="16"/>
      <c r="D89" s="16"/>
      <c r="E89" s="15">
        <f>SUM($AE89:AG89)/$B89</f>
        <v>0.34505324187021036</v>
      </c>
      <c r="F89" s="16">
        <f>SUM($AE89:AH89)/$B89</f>
        <v>0.76567836744065898</v>
      </c>
      <c r="G89" s="16">
        <f>SUM($AE89:AI89)/$B89</f>
        <v>0.8500043052725238</v>
      </c>
      <c r="H89" s="17">
        <f>SUM($AE89:AJ89)/$B89</f>
        <v>0.91214373869865961</v>
      </c>
      <c r="I89" s="11">
        <f>SUM($AE89:AK89)/$B89</f>
        <v>0.94245285726586492</v>
      </c>
      <c r="J89" s="16">
        <f>SUM($AE89:AL89)/$B89</f>
        <v>0.95907120920754285</v>
      </c>
      <c r="K89" s="19">
        <f>SUM($AE89:AM89)/$B89</f>
        <v>0.97109727045721994</v>
      </c>
      <c r="L89" s="16">
        <f>SUM($AE89:AN89)/$B89</f>
        <v>0.9785597428317212</v>
      </c>
      <c r="M89" s="16">
        <f>SUM($AE89:AO89)/$B89</f>
        <v>0.98326684079102211</v>
      </c>
      <c r="N89" s="16">
        <f>SUM($AE89:AP89)/$B89</f>
        <v>0.98639533882494757</v>
      </c>
      <c r="O89" s="16">
        <f>SUM($AE89:AQ89)/$B89</f>
        <v>0.99167647312074858</v>
      </c>
      <c r="P89" s="16">
        <f>SUM($AE89:AR89)/$B89</f>
        <v>0.99368560029849895</v>
      </c>
      <c r="Q89" s="16">
        <f>SUM($AE89:AS89)/$B89</f>
        <v>0.99563732384259929</v>
      </c>
      <c r="R89" s="16">
        <f>SUM($AE89:AT89)/$B89</f>
        <v>1.0035590252863007</v>
      </c>
      <c r="S89" s="16">
        <f>SUM($AE89:AU89)/$B89</f>
        <v>1.017278493728653</v>
      </c>
      <c r="T89" s="16">
        <f>SUM($AE89:AV89)/$B89</f>
        <v>1.0197755517924285</v>
      </c>
      <c r="U89" s="11">
        <f>SUM($AE89:AW89)/$B89</f>
        <v>1.0205505008467035</v>
      </c>
      <c r="V89" s="16">
        <f>SUM($AE89:AX89)/$B89</f>
        <v>1.0209810280990788</v>
      </c>
      <c r="W89" s="16">
        <f>SUM($AE89:AY89)/$B89</f>
        <v>1.0213828535346288</v>
      </c>
      <c r="X89" s="16">
        <f>SUM($AE89:AZ89)/$B89</f>
        <v>1.0217272753365287</v>
      </c>
      <c r="Y89" s="16">
        <f>SUM($AE89:BA89)/$B89</f>
        <v>1.022157802588904</v>
      </c>
      <c r="Z89" s="16">
        <f>SUM($AE89:BB89)/$B89</f>
        <v>1.0222439080393788</v>
      </c>
      <c r="AA89" s="16">
        <f>SUM($AE89:BC89)/$B89</f>
        <v>1.022502224390804</v>
      </c>
      <c r="AC89" s="2" t="s">
        <v>6</v>
      </c>
      <c r="AD89" s="3">
        <v>35625</v>
      </c>
      <c r="AE89" s="34">
        <v>0</v>
      </c>
      <c r="AF89" s="34">
        <v>0</v>
      </c>
      <c r="AG89" s="33">
        <v>12022</v>
      </c>
      <c r="AH89" s="34">
        <v>14655</v>
      </c>
      <c r="AI89" s="34">
        <v>2938</v>
      </c>
      <c r="AJ89" s="34">
        <v>2165</v>
      </c>
      <c r="AK89" s="34">
        <v>1056</v>
      </c>
      <c r="AL89" s="34">
        <v>579</v>
      </c>
      <c r="AM89" s="34">
        <v>419</v>
      </c>
      <c r="AN89" s="34">
        <v>260</v>
      </c>
      <c r="AO89" s="34">
        <v>164</v>
      </c>
      <c r="AP89" s="34">
        <v>109</v>
      </c>
      <c r="AQ89" s="34">
        <v>184</v>
      </c>
      <c r="AR89" s="34">
        <v>70</v>
      </c>
      <c r="AS89" s="34">
        <v>68</v>
      </c>
      <c r="AT89" s="34">
        <v>276</v>
      </c>
      <c r="AU89" s="34">
        <v>478</v>
      </c>
      <c r="AV89" s="34">
        <v>87</v>
      </c>
      <c r="AW89" s="34">
        <v>27</v>
      </c>
      <c r="AX89" s="34">
        <v>15</v>
      </c>
      <c r="AY89" s="34">
        <v>14</v>
      </c>
      <c r="AZ89" s="34">
        <v>12</v>
      </c>
      <c r="BA89" s="34">
        <v>15</v>
      </c>
      <c r="BB89" s="58">
        <v>3</v>
      </c>
      <c r="BC89" s="58">
        <v>9</v>
      </c>
    </row>
    <row r="90" spans="1:55" x14ac:dyDescent="0.25">
      <c r="A90" s="117" t="s">
        <v>9</v>
      </c>
      <c r="B90" s="3">
        <v>35780</v>
      </c>
      <c r="C90" s="16"/>
      <c r="D90" s="16"/>
      <c r="E90" s="16"/>
      <c r="F90" s="15">
        <f>SUM($AE90:AH90)/$B90</f>
        <v>0.28124650642817217</v>
      </c>
      <c r="G90" s="16">
        <f>SUM($AE90:AI90)/$B90</f>
        <v>0.71506428172163217</v>
      </c>
      <c r="H90" s="16">
        <f>SUM($AE90:AJ90)/$B90</f>
        <v>0.82794857462269422</v>
      </c>
      <c r="I90" s="20">
        <f>SUM($AE90:AK90)/$B90</f>
        <v>0.88406931246506426</v>
      </c>
      <c r="J90" s="16">
        <f>SUM($AE90:AL90)/$B90</f>
        <v>0.92051425377305762</v>
      </c>
      <c r="K90" s="16">
        <f>SUM($AE90:AM90)/$B90</f>
        <v>0.93770262716601449</v>
      </c>
      <c r="L90" s="19">
        <f>SUM($AE90:AN90)/$B90</f>
        <v>0.95159306875349359</v>
      </c>
      <c r="M90" s="16">
        <f>SUM($AE90:AO90)/$B90</f>
        <v>0.96087199552822811</v>
      </c>
      <c r="N90" s="16">
        <f>SUM($AE90:AP90)/$B90</f>
        <v>0.96528787031861374</v>
      </c>
      <c r="O90" s="16">
        <f>SUM($AE90:AQ90)/$B90</f>
        <v>0.97216321967579655</v>
      </c>
      <c r="P90" s="16">
        <f>SUM($AE90:AR90)/$B90</f>
        <v>0.97641140301844609</v>
      </c>
      <c r="Q90" s="16">
        <f>SUM($AE90:AS90)/$B90</f>
        <v>0.98079932923420909</v>
      </c>
      <c r="R90" s="16">
        <f>SUM($AE90:AT90)/$B90</f>
        <v>0.98415315818893234</v>
      </c>
      <c r="S90" s="16">
        <f>SUM($AE90:AU90)/$B90</f>
        <v>1.0030743432084963</v>
      </c>
      <c r="T90" s="16">
        <f>SUM($AE90:AV90)/$B90</f>
        <v>1.007406372275014</v>
      </c>
      <c r="U90" s="11">
        <f>SUM($AE90:AW90)/$B90</f>
        <v>1.0093068753493573</v>
      </c>
      <c r="V90" s="16">
        <f>SUM($AE90:AX90)/$B90</f>
        <v>1.0105645612073784</v>
      </c>
      <c r="W90" s="16">
        <f>SUM($AE90:AY90)/$B90</f>
        <v>1.011430967020682</v>
      </c>
      <c r="X90" s="16">
        <f>SUM($AE90:AZ90)/$B90</f>
        <v>1.0121296813862493</v>
      </c>
      <c r="Y90" s="16">
        <f>SUM($AE90:BA90)/$B90</f>
        <v>1.0126886528787031</v>
      </c>
      <c r="Z90" s="16">
        <f>SUM($AE90:BB90)/$B90</f>
        <v>1.0129122414756848</v>
      </c>
      <c r="AA90" s="16">
        <f>SUM($AE90:BC90)/$B90</f>
        <v>1.0133314700950251</v>
      </c>
      <c r="AC90" s="2" t="s">
        <v>7</v>
      </c>
      <c r="AD90" s="3">
        <v>36257</v>
      </c>
      <c r="AE90" s="34">
        <v>0</v>
      </c>
      <c r="AF90" s="34">
        <v>0</v>
      </c>
      <c r="AG90" s="34">
        <v>0</v>
      </c>
      <c r="AH90" s="33">
        <v>10063</v>
      </c>
      <c r="AI90" s="34">
        <v>15522</v>
      </c>
      <c r="AJ90" s="34">
        <v>4039</v>
      </c>
      <c r="AK90" s="34">
        <v>2008</v>
      </c>
      <c r="AL90" s="34">
        <v>1304</v>
      </c>
      <c r="AM90" s="34">
        <v>615</v>
      </c>
      <c r="AN90" s="34">
        <v>497</v>
      </c>
      <c r="AO90" s="34">
        <v>332</v>
      </c>
      <c r="AP90" s="34">
        <v>158</v>
      </c>
      <c r="AQ90" s="34">
        <v>246</v>
      </c>
      <c r="AR90" s="34">
        <v>152</v>
      </c>
      <c r="AS90" s="34">
        <v>157</v>
      </c>
      <c r="AT90" s="34">
        <v>120</v>
      </c>
      <c r="AU90" s="34">
        <v>677</v>
      </c>
      <c r="AV90" s="34">
        <v>155</v>
      </c>
      <c r="AW90" s="34">
        <v>68</v>
      </c>
      <c r="AX90" s="34">
        <v>45</v>
      </c>
      <c r="AY90" s="34">
        <v>31</v>
      </c>
      <c r="AZ90" s="34">
        <v>25</v>
      </c>
      <c r="BA90" s="34">
        <v>20</v>
      </c>
      <c r="BB90" s="58">
        <v>8</v>
      </c>
      <c r="BC90" s="58">
        <v>15</v>
      </c>
    </row>
    <row r="91" spans="1:55" x14ac:dyDescent="0.25">
      <c r="A91" s="117" t="s">
        <v>10</v>
      </c>
      <c r="B91" s="3">
        <v>33634</v>
      </c>
      <c r="C91" s="16"/>
      <c r="D91" s="16"/>
      <c r="E91" s="16"/>
      <c r="F91" s="16"/>
      <c r="G91" s="15">
        <f>SUM($AE91:AI91)/$B91</f>
        <v>0.3022239400606529</v>
      </c>
      <c r="H91" s="16">
        <f>SUM($AE91:AJ91)/$B91</f>
        <v>0.81292739489801991</v>
      </c>
      <c r="I91" s="11">
        <f>SUM($AE91:AK91)/$B91</f>
        <v>0.8900220015460546</v>
      </c>
      <c r="J91" s="17">
        <f>SUM($AE91:AL91)/$B91</f>
        <v>0.93652256645061549</v>
      </c>
      <c r="K91" s="16">
        <f>SUM($AE91:AM91)/$B91</f>
        <v>0.95917821252304214</v>
      </c>
      <c r="L91" s="16">
        <f>SUM($AE91:AN91)/$B91</f>
        <v>0.97193316287090448</v>
      </c>
      <c r="M91" s="19">
        <f>SUM($AE91:AO91)/$B91</f>
        <v>0.98332044954510311</v>
      </c>
      <c r="N91" s="16">
        <f>SUM($AE91:AP91)/$B91</f>
        <v>0.9881370042219183</v>
      </c>
      <c r="O91" s="16">
        <f>SUM($AE91:AQ91)/$B91</f>
        <v>0.99417256347743355</v>
      </c>
      <c r="P91" s="16">
        <f>SUM($AE91:AR91)/$B91</f>
        <v>0.99830528631741688</v>
      </c>
      <c r="Q91" s="16">
        <f>SUM($AE91:AS91)/$B91</f>
        <v>1.0027947909853125</v>
      </c>
      <c r="R91" s="16">
        <f>SUM($AE91:AT91)/$B91</f>
        <v>1.0063031456264495</v>
      </c>
      <c r="S91" s="16">
        <f>SUM($AE91:AU91)/$B91</f>
        <v>1.0237557233751562</v>
      </c>
      <c r="T91" s="16">
        <f>SUM($AE91:AV91)/$B91</f>
        <v>1.0288993280608907</v>
      </c>
      <c r="U91" s="11">
        <f>SUM($AE91:AW91)/$B91</f>
        <v>1.0309210917523934</v>
      </c>
      <c r="V91" s="16">
        <f>SUM($AE91:AX91)/$B91</f>
        <v>1.0318427781411668</v>
      </c>
      <c r="W91" s="16">
        <f>SUM($AE91:AY91)/$B91</f>
        <v>1.0324968781590058</v>
      </c>
      <c r="X91" s="16">
        <f>SUM($AE91:AZ91)/$B91</f>
        <v>1.0331807099958374</v>
      </c>
      <c r="Y91" s="16">
        <f>SUM($AE91:BA91)/$B91</f>
        <v>1.0338645418326693</v>
      </c>
      <c r="Z91" s="16">
        <f>SUM($AE91:BB91)/$B91</f>
        <v>1.0341618600225961</v>
      </c>
      <c r="AA91" s="16">
        <f>SUM($AE91:BC91)/$B91</f>
        <v>1.0347267645834572</v>
      </c>
      <c r="AC91" s="2" t="s">
        <v>8</v>
      </c>
      <c r="AD91" s="3">
        <v>34802</v>
      </c>
      <c r="AE91" s="34">
        <v>0</v>
      </c>
      <c r="AF91" s="34">
        <v>0</v>
      </c>
      <c r="AG91" s="34">
        <v>0</v>
      </c>
      <c r="AH91" s="34">
        <v>0</v>
      </c>
      <c r="AI91" s="33">
        <v>10165</v>
      </c>
      <c r="AJ91" s="34">
        <v>17177</v>
      </c>
      <c r="AK91" s="34">
        <v>2593</v>
      </c>
      <c r="AL91" s="34">
        <v>1564</v>
      </c>
      <c r="AM91" s="34">
        <v>762</v>
      </c>
      <c r="AN91" s="34">
        <v>429</v>
      </c>
      <c r="AO91" s="34">
        <v>383</v>
      </c>
      <c r="AP91" s="34">
        <v>162</v>
      </c>
      <c r="AQ91" s="34">
        <v>203</v>
      </c>
      <c r="AR91" s="34">
        <v>139</v>
      </c>
      <c r="AS91" s="34">
        <v>151</v>
      </c>
      <c r="AT91" s="34">
        <v>118</v>
      </c>
      <c r="AU91" s="34">
        <v>587</v>
      </c>
      <c r="AV91" s="34">
        <v>173</v>
      </c>
      <c r="AW91" s="34">
        <v>68</v>
      </c>
      <c r="AX91" s="34">
        <v>31</v>
      </c>
      <c r="AY91" s="34">
        <v>22</v>
      </c>
      <c r="AZ91" s="34">
        <v>23</v>
      </c>
      <c r="BA91" s="34">
        <v>23</v>
      </c>
      <c r="BB91" s="58">
        <v>10</v>
      </c>
      <c r="BC91" s="58">
        <v>19</v>
      </c>
    </row>
    <row r="92" spans="1:55" x14ac:dyDescent="0.25">
      <c r="A92" s="117" t="s">
        <v>11</v>
      </c>
      <c r="B92" s="3">
        <v>36196</v>
      </c>
      <c r="C92" s="16"/>
      <c r="D92" s="16"/>
      <c r="E92" s="16"/>
      <c r="F92" s="16"/>
      <c r="G92" s="16"/>
      <c r="H92" s="15">
        <f>SUM($AE92:AJ92)/$B92</f>
        <v>0.37863299812133938</v>
      </c>
      <c r="I92" s="11">
        <f>SUM($AE92:AK92)/$B92</f>
        <v>0.79876229417615208</v>
      </c>
      <c r="J92" s="16">
        <f>SUM($AE92:AL92)/$B92</f>
        <v>0.87678196485799531</v>
      </c>
      <c r="K92" s="17">
        <f>SUM($AE92:AM92)/$B92</f>
        <v>0.90515526577522376</v>
      </c>
      <c r="L92" s="16">
        <f>SUM($AE92:AN92)/$B92</f>
        <v>0.9220908387667146</v>
      </c>
      <c r="M92" s="16">
        <f>SUM($AE92:AO92)/$B92</f>
        <v>0.93515858105868055</v>
      </c>
      <c r="N92" s="19">
        <f>SUM($AE92:AP92)/$B92</f>
        <v>0.94131948281578071</v>
      </c>
      <c r="O92" s="16">
        <f>SUM($AE92:AQ92)/$B92</f>
        <v>0.94764614874571773</v>
      </c>
      <c r="P92" s="16">
        <f>SUM($AE92:AR92)/$B92</f>
        <v>0.95195601723947398</v>
      </c>
      <c r="Q92" s="16">
        <f>SUM($AE92:AS92)/$B92</f>
        <v>0.95703945187313511</v>
      </c>
      <c r="R92" s="16">
        <f>SUM($AE92:AT92)/$B92</f>
        <v>0.96032710796773124</v>
      </c>
      <c r="S92" s="16">
        <f>SUM($AE92:AU92)/$B92</f>
        <v>0.96994142999226429</v>
      </c>
      <c r="T92" s="16">
        <f>SUM($AE92:AV92)/$B92</f>
        <v>0.98215272405790699</v>
      </c>
      <c r="U92" s="11">
        <f>SUM($AE92:AW92)/$B92</f>
        <v>0.98444579511548236</v>
      </c>
      <c r="V92" s="16">
        <f>SUM($AE92:AX92)/$B92</f>
        <v>0.98535749806608464</v>
      </c>
      <c r="W92" s="16">
        <f>SUM($AE92:AY92)/$B92</f>
        <v>0.98604818211957124</v>
      </c>
      <c r="X92" s="16">
        <f>SUM($AE92:AZ92)/$B92</f>
        <v>0.98660072936236043</v>
      </c>
      <c r="Y92" s="16">
        <f>SUM($AE92:BA92)/$B92</f>
        <v>0.98709802188087081</v>
      </c>
      <c r="Z92" s="16">
        <f>SUM($AE92:BB92)/$B92</f>
        <v>0.98729141341584703</v>
      </c>
      <c r="AA92" s="16">
        <f>SUM($AE92:BC92)/$B92</f>
        <v>0.98795447010719417</v>
      </c>
      <c r="AC92" s="2" t="s">
        <v>9</v>
      </c>
      <c r="AD92" s="3">
        <v>35760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3">
        <v>13705</v>
      </c>
      <c r="AK92" s="34">
        <v>15207</v>
      </c>
      <c r="AL92" s="34">
        <v>2824</v>
      </c>
      <c r="AM92" s="34">
        <v>1027</v>
      </c>
      <c r="AN92" s="34">
        <v>613</v>
      </c>
      <c r="AO92" s="34">
        <v>473</v>
      </c>
      <c r="AP92" s="34">
        <v>223</v>
      </c>
      <c r="AQ92" s="34">
        <v>229</v>
      </c>
      <c r="AR92" s="34">
        <v>156</v>
      </c>
      <c r="AS92" s="34">
        <v>184</v>
      </c>
      <c r="AT92" s="34">
        <v>119</v>
      </c>
      <c r="AU92" s="34">
        <v>348</v>
      </c>
      <c r="AV92" s="34">
        <v>442</v>
      </c>
      <c r="AW92" s="34">
        <v>83</v>
      </c>
      <c r="AX92" s="34">
        <v>33</v>
      </c>
      <c r="AY92" s="34">
        <v>25</v>
      </c>
      <c r="AZ92" s="34">
        <v>20</v>
      </c>
      <c r="BA92" s="34">
        <v>18</v>
      </c>
      <c r="BB92" s="58">
        <v>7</v>
      </c>
      <c r="BC92" s="58">
        <v>24</v>
      </c>
    </row>
    <row r="93" spans="1:55" x14ac:dyDescent="0.25">
      <c r="A93" s="117" t="s">
        <v>12</v>
      </c>
      <c r="B93" s="3">
        <v>34413</v>
      </c>
      <c r="C93" s="16"/>
      <c r="D93" s="16"/>
      <c r="E93" s="16"/>
      <c r="F93" s="16"/>
      <c r="G93" s="16"/>
      <c r="H93" s="16"/>
      <c r="I93" s="21">
        <f>SUM($AE93:AK93)/$B93</f>
        <v>0.34940284194926335</v>
      </c>
      <c r="J93" s="16">
        <f>SUM($AE93:AL93)/$B93</f>
        <v>0.80379507744166445</v>
      </c>
      <c r="K93" s="16">
        <f>SUM($AE93:AM93)/$B93</f>
        <v>0.87051404992299419</v>
      </c>
      <c r="L93" s="17">
        <f>SUM($AE93:AN93)/$B93</f>
        <v>0.89919507162990731</v>
      </c>
      <c r="M93" s="16">
        <f>SUM($AE93:AO93)/$B93</f>
        <v>0.91907128120187143</v>
      </c>
      <c r="N93" s="16">
        <f>SUM($AE93:AP93)/$B93</f>
        <v>0.92648127161247207</v>
      </c>
      <c r="O93" s="19">
        <f>SUM($AE93:AQ93)/$B93</f>
        <v>0.93499549588818176</v>
      </c>
      <c r="P93" s="16">
        <f>SUM($AE93:AR93)/$B93</f>
        <v>0.94072007671519486</v>
      </c>
      <c r="Q93" s="16">
        <f>SUM($AE93:AS93)/$B93</f>
        <v>0.94618312846889252</v>
      </c>
      <c r="R93" s="16">
        <f>SUM($AE93:AT93)/$B93</f>
        <v>0.95057100514340509</v>
      </c>
      <c r="S93" s="16">
        <f>SUM($AE93:AU93)/$B93</f>
        <v>0.95318629587655823</v>
      </c>
      <c r="T93" s="16">
        <f>SUM($AE93:AV93)/$B93</f>
        <v>0.96945921599395579</v>
      </c>
      <c r="U93" s="11">
        <f>SUM($AE93:AW93)/$B93</f>
        <v>0.97294627030482661</v>
      </c>
      <c r="V93" s="16">
        <f>SUM($AE93:AX93)/$B93</f>
        <v>0.97393426902624003</v>
      </c>
      <c r="W93" s="16">
        <f>SUM($AE93:AY93)/$B93</f>
        <v>0.97477697381803385</v>
      </c>
      <c r="X93" s="16">
        <f>SUM($AE93:AZ93)/$B93</f>
        <v>0.97541626710836016</v>
      </c>
      <c r="Y93" s="16">
        <f>SUM($AE93:BA93)/$B93</f>
        <v>0.97599744282683865</v>
      </c>
      <c r="Z93" s="16">
        <f>SUM($AE93:BB93)/$B93</f>
        <v>0.9766076773312411</v>
      </c>
      <c r="AA93" s="16">
        <f>SUM($AE93:BC93)/$B93</f>
        <v>0.97718885304971959</v>
      </c>
      <c r="AC93" s="2" t="s">
        <v>10</v>
      </c>
      <c r="AD93" s="3">
        <v>33628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3">
        <v>12024</v>
      </c>
      <c r="AL93" s="34">
        <v>15637</v>
      </c>
      <c r="AM93" s="34">
        <v>2296</v>
      </c>
      <c r="AN93" s="34">
        <v>987</v>
      </c>
      <c r="AO93" s="34">
        <v>684</v>
      </c>
      <c r="AP93" s="34">
        <v>255</v>
      </c>
      <c r="AQ93" s="34">
        <v>293</v>
      </c>
      <c r="AR93" s="34">
        <v>197</v>
      </c>
      <c r="AS93" s="34">
        <v>188</v>
      </c>
      <c r="AT93" s="34">
        <v>151</v>
      </c>
      <c r="AU93" s="34">
        <v>90</v>
      </c>
      <c r="AV93" s="34">
        <v>560</v>
      </c>
      <c r="AW93" s="34">
        <v>120</v>
      </c>
      <c r="AX93" s="34">
        <v>34</v>
      </c>
      <c r="AY93" s="34">
        <v>29</v>
      </c>
      <c r="AZ93" s="34">
        <v>22</v>
      </c>
      <c r="BA93" s="34">
        <v>20</v>
      </c>
      <c r="BB93" s="58">
        <v>21</v>
      </c>
      <c r="BC93" s="58">
        <v>20</v>
      </c>
    </row>
    <row r="94" spans="1:55" x14ac:dyDescent="0.25">
      <c r="A94" s="117" t="s">
        <v>13</v>
      </c>
      <c r="B94" s="3">
        <v>33780</v>
      </c>
      <c r="C94" s="16"/>
      <c r="D94" s="16"/>
      <c r="E94" s="16"/>
      <c r="F94" s="16"/>
      <c r="G94" s="16"/>
      <c r="H94" s="16"/>
      <c r="I94" s="11"/>
      <c r="J94" s="15">
        <f>SUM($AE94:AL94)/$B94</f>
        <v>0.45671995263469506</v>
      </c>
      <c r="K94" s="16">
        <f>SUM($AE94:AM94)/$B94</f>
        <v>0.8795441089402013</v>
      </c>
      <c r="L94" s="16">
        <f>SUM($AE94:AN94)/$B94</f>
        <v>0.94428656009473066</v>
      </c>
      <c r="M94" s="17">
        <f>SUM($AE94:AO94)/$B94</f>
        <v>0.97901124925991712</v>
      </c>
      <c r="N94" s="16">
        <f>SUM($AE94:AP94)/$B94</f>
        <v>0.99396092362344579</v>
      </c>
      <c r="O94" s="16">
        <f>SUM($AE94:AQ94)/$B94</f>
        <v>1.0208999407933688</v>
      </c>
      <c r="P94" s="19">
        <f>SUM($AE94:AR94)/$B94</f>
        <v>1.0278271166370634</v>
      </c>
      <c r="Q94" s="16">
        <f>SUM($AE94:AS94)/$B94</f>
        <v>1.0344286560094731</v>
      </c>
      <c r="R94" s="16">
        <f>SUM($AE94:AT94)/$B94</f>
        <v>1.0389579632918886</v>
      </c>
      <c r="S94" s="16">
        <f>SUM($AE94:AU94)/$B94</f>
        <v>1.0425695677915927</v>
      </c>
      <c r="T94" s="16">
        <f>SUM($AE94:AV94)/$B94</f>
        <v>1.0584073416222617</v>
      </c>
      <c r="U94" s="11">
        <f>SUM($AE94:AW94)/$B94</f>
        <v>1.0653049141503848</v>
      </c>
      <c r="V94" s="16">
        <f>SUM($AE94:AX94)/$B94</f>
        <v>1.0671107164002369</v>
      </c>
      <c r="W94" s="16">
        <f>SUM($AE94:AY94)/$B94</f>
        <v>1.0682652457075192</v>
      </c>
      <c r="X94" s="16">
        <f>SUM($AE94:AZ94)/$B94</f>
        <v>1.0691237418590882</v>
      </c>
      <c r="Y94" s="16">
        <f>SUM($AE94:BA94)/$B94</f>
        <v>1.0696566015393725</v>
      </c>
      <c r="Z94" s="16">
        <f>SUM($AE94:BB94)/$B94</f>
        <v>1.0702486678507992</v>
      </c>
      <c r="AA94" s="16">
        <f>SUM($AE94:BC94)/$B94</f>
        <v>1.0707223208999408</v>
      </c>
      <c r="AC94" s="2" t="s">
        <v>11</v>
      </c>
      <c r="AD94" s="3">
        <v>36169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3">
        <v>15428</v>
      </c>
      <c r="AM94" s="34">
        <v>14283</v>
      </c>
      <c r="AN94" s="34">
        <v>2187</v>
      </c>
      <c r="AO94" s="34">
        <v>1173</v>
      </c>
      <c r="AP94" s="34">
        <v>505</v>
      </c>
      <c r="AQ94" s="34">
        <v>910</v>
      </c>
      <c r="AR94" s="34">
        <v>234</v>
      </c>
      <c r="AS94" s="34">
        <v>223</v>
      </c>
      <c r="AT94" s="34">
        <v>153</v>
      </c>
      <c r="AU94" s="34">
        <v>122</v>
      </c>
      <c r="AV94" s="34">
        <v>535</v>
      </c>
      <c r="AW94" s="34">
        <v>233</v>
      </c>
      <c r="AX94" s="34">
        <v>61</v>
      </c>
      <c r="AY94" s="34">
        <v>39</v>
      </c>
      <c r="AZ94" s="34">
        <v>29</v>
      </c>
      <c r="BA94" s="34">
        <v>18</v>
      </c>
      <c r="BB94" s="58">
        <v>20</v>
      </c>
      <c r="BC94" s="58">
        <v>16</v>
      </c>
    </row>
    <row r="95" spans="1:55" x14ac:dyDescent="0.25">
      <c r="A95" s="117" t="s">
        <v>14</v>
      </c>
      <c r="B95" s="3">
        <v>35614</v>
      </c>
      <c r="C95" s="16"/>
      <c r="D95" s="16"/>
      <c r="E95" s="16"/>
      <c r="F95" s="16"/>
      <c r="G95" s="16"/>
      <c r="H95" s="16"/>
      <c r="I95" s="11"/>
      <c r="J95" s="16"/>
      <c r="K95" s="15">
        <f>SUM($AE95:AM95)/$B95</f>
        <v>0.39515359128432637</v>
      </c>
      <c r="L95" s="16">
        <f>SUM($AE95:AN95)/$B95</f>
        <v>0.78126579435053634</v>
      </c>
      <c r="M95" s="16">
        <f>SUM($AE95:AO95)/$B95</f>
        <v>0.85157522322682089</v>
      </c>
      <c r="N95" s="17">
        <f>SUM($AE95:AP95)/$B95</f>
        <v>0.87614421294996347</v>
      </c>
      <c r="O95" s="16">
        <f>SUM($AE95:AQ95)/$B95</f>
        <v>0.89301959903408767</v>
      </c>
      <c r="P95" s="16">
        <f>SUM($AE95:AR95)/$B95</f>
        <v>0.9022856180153872</v>
      </c>
      <c r="Q95" s="19">
        <f>SUM($AE95:AS95)/$B95</f>
        <v>0.92848318077160663</v>
      </c>
      <c r="R95" s="16">
        <f>SUM($AE95:AT95)/$B95</f>
        <v>0.93398663446959063</v>
      </c>
      <c r="S95" s="16">
        <f>SUM($AE95:AU95)/$B95</f>
        <v>0.93833885550626162</v>
      </c>
      <c r="T95" s="16">
        <f>SUM($AE95:AV95)/$B95</f>
        <v>0.94547088223732245</v>
      </c>
      <c r="U95" s="11">
        <f>SUM($AE95:AW95)/$B95</f>
        <v>0.95782557421238834</v>
      </c>
      <c r="V95" s="16">
        <f>SUM($AE95:AX95)/$B95</f>
        <v>0.960661537597574</v>
      </c>
      <c r="W95" s="16">
        <f>SUM($AE95:AY95)/$B95</f>
        <v>0.96262705677542537</v>
      </c>
      <c r="X95" s="16">
        <f>SUM($AE95:AZ95)/$B95</f>
        <v>0.96358173751895326</v>
      </c>
      <c r="Y95" s="16">
        <f>SUM($AE95:BA95)/$B95</f>
        <v>0.96411523558151291</v>
      </c>
      <c r="Z95" s="16">
        <f>SUM($AE95:BB95)/$B95</f>
        <v>0.96490144325265348</v>
      </c>
      <c r="AA95" s="16">
        <f>SUM($AE95:BC95)/$B95</f>
        <v>0.96543494131521312</v>
      </c>
      <c r="AC95" s="2" t="s">
        <v>12</v>
      </c>
      <c r="AD95" s="3">
        <v>34383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3">
        <v>14073</v>
      </c>
      <c r="AN95" s="34">
        <v>13751</v>
      </c>
      <c r="AO95" s="34">
        <v>2504</v>
      </c>
      <c r="AP95" s="34">
        <v>875</v>
      </c>
      <c r="AQ95" s="34">
        <v>601</v>
      </c>
      <c r="AR95" s="34">
        <v>330</v>
      </c>
      <c r="AS95" s="34">
        <v>933</v>
      </c>
      <c r="AT95" s="34">
        <v>196</v>
      </c>
      <c r="AU95" s="34">
        <v>155</v>
      </c>
      <c r="AV95" s="34">
        <v>254</v>
      </c>
      <c r="AW95" s="34">
        <v>440</v>
      </c>
      <c r="AX95" s="34">
        <v>101</v>
      </c>
      <c r="AY95" s="34">
        <v>70</v>
      </c>
      <c r="AZ95" s="34">
        <v>34</v>
      </c>
      <c r="BA95" s="34">
        <v>19</v>
      </c>
      <c r="BB95" s="58">
        <v>28</v>
      </c>
      <c r="BC95" s="58">
        <v>19</v>
      </c>
    </row>
    <row r="96" spans="1:55" x14ac:dyDescent="0.25">
      <c r="A96" s="117" t="s">
        <v>15</v>
      </c>
      <c r="B96" s="3">
        <v>33911</v>
      </c>
      <c r="C96" s="16"/>
      <c r="D96" s="16"/>
      <c r="E96" s="16"/>
      <c r="F96" s="16"/>
      <c r="G96" s="16"/>
      <c r="H96" s="16"/>
      <c r="I96" s="11"/>
      <c r="J96" s="16"/>
      <c r="K96" s="16"/>
      <c r="L96" s="15">
        <f>SUM($AE96:AN96)/$B96</f>
        <v>0.30798266049364514</v>
      </c>
      <c r="M96" s="16">
        <f>SUM($AE96:AO96)/$B96</f>
        <v>0.66730559405502643</v>
      </c>
      <c r="N96" s="16">
        <f>SUM($AE96:AP96)/$B96</f>
        <v>0.86479313497095334</v>
      </c>
      <c r="O96" s="17">
        <f>SUM($AE96:AQ96)/$B96</f>
        <v>0.90949839285187695</v>
      </c>
      <c r="P96" s="16">
        <f>SUM($AE96:AR96)/$B96</f>
        <v>0.93179204387956716</v>
      </c>
      <c r="Q96" s="16">
        <f>SUM($AE96:AS96)/$B96</f>
        <v>0.94506207425319222</v>
      </c>
      <c r="R96" s="19">
        <f>SUM($AE96:AT96)/$B96</f>
        <v>0.95821414880127387</v>
      </c>
      <c r="S96" s="16">
        <f>SUM($AE96:AU96)/$B96</f>
        <v>0.96437734068591308</v>
      </c>
      <c r="T96" s="16">
        <f>SUM($AE96:AV96)/$B96</f>
        <v>0.96992126448644977</v>
      </c>
      <c r="U96" s="11">
        <f>SUM($AE96:AW96)/$B96</f>
        <v>0.98000648757040487</v>
      </c>
      <c r="V96" s="16">
        <f>SUM($AE96:AX96)/$B96</f>
        <v>0.98785054996903665</v>
      </c>
      <c r="W96" s="16">
        <f>SUM($AE96:AY96)/$B96</f>
        <v>0.99097637934593497</v>
      </c>
      <c r="X96" s="16">
        <f>SUM($AE96:AZ96)/$B96</f>
        <v>0.99321754003125828</v>
      </c>
      <c r="Y96" s="16">
        <f>SUM($AE96:BA96)/$B96</f>
        <v>0.99404323081006163</v>
      </c>
      <c r="Z96" s="16">
        <f>SUM($AE96:BB96)/$B96</f>
        <v>0.99483943263247909</v>
      </c>
      <c r="AA96" s="16">
        <f>SUM($AE96:BC96)/$B96</f>
        <v>0.99528176697826665</v>
      </c>
      <c r="AC96" s="2" t="s">
        <v>13</v>
      </c>
      <c r="AD96" s="3">
        <v>33751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3">
        <v>10444</v>
      </c>
      <c r="AO96" s="34">
        <v>12185</v>
      </c>
      <c r="AP96" s="34">
        <v>6697</v>
      </c>
      <c r="AQ96" s="34">
        <v>1516</v>
      </c>
      <c r="AR96" s="34">
        <v>756</v>
      </c>
      <c r="AS96" s="34">
        <v>450</v>
      </c>
      <c r="AT96" s="34">
        <v>446</v>
      </c>
      <c r="AU96" s="34">
        <v>209</v>
      </c>
      <c r="AV96" s="34">
        <v>188</v>
      </c>
      <c r="AW96" s="34">
        <v>342</v>
      </c>
      <c r="AX96" s="34">
        <v>266</v>
      </c>
      <c r="AY96" s="34">
        <v>106</v>
      </c>
      <c r="AZ96" s="34">
        <v>76</v>
      </c>
      <c r="BA96" s="34">
        <v>28</v>
      </c>
      <c r="BB96" s="58">
        <v>27</v>
      </c>
      <c r="BC96" s="58">
        <v>15</v>
      </c>
    </row>
    <row r="97" spans="1:55" x14ac:dyDescent="0.25">
      <c r="A97" s="117" t="s">
        <v>16</v>
      </c>
      <c r="B97" s="3">
        <v>34966</v>
      </c>
      <c r="C97" s="16"/>
      <c r="D97" s="16"/>
      <c r="E97" s="16"/>
      <c r="F97" s="16"/>
      <c r="G97" s="16"/>
      <c r="H97" s="16"/>
      <c r="I97" s="11"/>
      <c r="J97" s="16"/>
      <c r="K97" s="16"/>
      <c r="L97" s="16"/>
      <c r="M97" s="15">
        <f>SUM($AE97:AO97)/$B97</f>
        <v>0.35431562088886348</v>
      </c>
      <c r="N97" s="16">
        <f>SUM($AE97:AP97)/$B97</f>
        <v>0.82382886232339991</v>
      </c>
      <c r="O97" s="16">
        <f>SUM($AE97:AQ97)/$B97</f>
        <v>0.89835840530801347</v>
      </c>
      <c r="P97" s="17">
        <f>SUM($AE97:AR97)/$B97</f>
        <v>0.93110450151575819</v>
      </c>
      <c r="Q97" s="16">
        <f>SUM($AE97:AS97)/$B97</f>
        <v>0.95478464794371676</v>
      </c>
      <c r="R97" s="16">
        <f>SUM($AE97:AT97)/$B97</f>
        <v>0.9715437853915232</v>
      </c>
      <c r="S97" s="19">
        <f>SUM($AE97:AU97)/$B97</f>
        <v>0.98003775095807355</v>
      </c>
      <c r="T97" s="16">
        <f>SUM($AE97:AV97)/$B97</f>
        <v>0.98718755362351995</v>
      </c>
      <c r="U97" s="11">
        <f>SUM($AE97:AW97)/$B97</f>
        <v>0.99871303552021962</v>
      </c>
      <c r="V97" s="16">
        <f>SUM($AE97:AX97)/$B97</f>
        <v>1.0064920208202253</v>
      </c>
      <c r="W97" s="16">
        <f>SUM($AE97:AY97)/$B97</f>
        <v>1.0103243150489047</v>
      </c>
      <c r="X97" s="16">
        <f>SUM($AE97:AZ97)/$B97</f>
        <v>1.0144140021735399</v>
      </c>
      <c r="Y97" s="16">
        <f>SUM($AE97:BA97)/$B97</f>
        <v>1.0161871532345708</v>
      </c>
      <c r="Z97" s="16">
        <f>SUM($AE97:BB97)/$B97</f>
        <v>1.0171881256077333</v>
      </c>
      <c r="AA97" s="16">
        <f>SUM($AE97:BC97)/$B97</f>
        <v>1.0178745066636161</v>
      </c>
      <c r="AC97" s="2" t="s">
        <v>14</v>
      </c>
      <c r="AD97" s="3">
        <v>35591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3">
        <v>12389</v>
      </c>
      <c r="AP97" s="34">
        <v>16417</v>
      </c>
      <c r="AQ97" s="34">
        <v>2606</v>
      </c>
      <c r="AR97" s="34">
        <v>1145</v>
      </c>
      <c r="AS97" s="34">
        <v>828</v>
      </c>
      <c r="AT97" s="34">
        <v>586</v>
      </c>
      <c r="AU97" s="34">
        <v>297</v>
      </c>
      <c r="AV97" s="34">
        <v>250</v>
      </c>
      <c r="AW97" s="34">
        <v>403</v>
      </c>
      <c r="AX97" s="34">
        <v>272</v>
      </c>
      <c r="AY97" s="34">
        <v>134</v>
      </c>
      <c r="AZ97" s="34">
        <v>143</v>
      </c>
      <c r="BA97" s="34">
        <v>62</v>
      </c>
      <c r="BB97" s="58">
        <v>35</v>
      </c>
      <c r="BC97" s="58">
        <v>24</v>
      </c>
    </row>
    <row r="98" spans="1:55" x14ac:dyDescent="0.25">
      <c r="A98" s="117" t="s">
        <v>17</v>
      </c>
      <c r="B98" s="3">
        <v>34294</v>
      </c>
      <c r="C98" s="16"/>
      <c r="D98" s="16"/>
      <c r="E98" s="16"/>
      <c r="F98" s="16"/>
      <c r="G98" s="16"/>
      <c r="H98" s="16"/>
      <c r="I98" s="11"/>
      <c r="J98" s="16"/>
      <c r="K98" s="16"/>
      <c r="L98" s="16"/>
      <c r="M98" s="16"/>
      <c r="N98" s="15">
        <f>SUM($AE98:AP98)/$B98</f>
        <v>0.36050037907505689</v>
      </c>
      <c r="O98" s="16">
        <f>SUM($AE98:AQ98)/$B98</f>
        <v>0.79302501895375288</v>
      </c>
      <c r="P98" s="16">
        <f>SUM($AE98:AR98)/$B98</f>
        <v>0.86860675336793614</v>
      </c>
      <c r="Q98" s="17">
        <f>SUM($AE98:AS98)/$B98</f>
        <v>0.90797224004198984</v>
      </c>
      <c r="R98" s="16">
        <f>SUM($AE98:AT98)/$B98</f>
        <v>0.93240800139966173</v>
      </c>
      <c r="S98" s="16">
        <f>SUM($AE98:AU98)/$B98</f>
        <v>0.94468420131801478</v>
      </c>
      <c r="T98" s="19">
        <f>SUM($AE98:AV98)/$B98</f>
        <v>0.95486090861375172</v>
      </c>
      <c r="U98" s="11">
        <f>SUM($AE98:AW98)/$B98</f>
        <v>0.96556248906514264</v>
      </c>
      <c r="V98" s="16">
        <f>SUM($AE98:AX98)/$B98</f>
        <v>0.97340642678019473</v>
      </c>
      <c r="W98" s="16">
        <f>SUM($AE98:AY98)/$B98</f>
        <v>0.97766373126494432</v>
      </c>
      <c r="X98" s="16">
        <f>SUM($AE98:AZ98)/$B98</f>
        <v>0.98288330320172623</v>
      </c>
      <c r="Y98" s="16">
        <f>SUM($AE98:BA98)/$B98</f>
        <v>0.9857992651775821</v>
      </c>
      <c r="Z98" s="16">
        <f>SUM($AE98:BB98)/$B98</f>
        <v>0.98716976730623429</v>
      </c>
      <c r="AA98" s="16">
        <f>SUM($AE98:BC98)/$B98</f>
        <v>0.98813203475826672</v>
      </c>
      <c r="AC98" s="2" t="s">
        <v>15</v>
      </c>
      <c r="AD98" s="3">
        <v>33887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3">
        <v>12363</v>
      </c>
      <c r="AQ98" s="34">
        <v>14833</v>
      </c>
      <c r="AR98" s="34">
        <v>2592</v>
      </c>
      <c r="AS98" s="34">
        <v>1350</v>
      </c>
      <c r="AT98" s="34">
        <v>838</v>
      </c>
      <c r="AU98" s="34">
        <v>421</v>
      </c>
      <c r="AV98" s="34">
        <v>349</v>
      </c>
      <c r="AW98" s="34">
        <v>367</v>
      </c>
      <c r="AX98" s="34">
        <v>269</v>
      </c>
      <c r="AY98" s="34">
        <v>146</v>
      </c>
      <c r="AZ98" s="34">
        <v>179</v>
      </c>
      <c r="BA98" s="34">
        <v>100</v>
      </c>
      <c r="BB98" s="58">
        <v>47</v>
      </c>
      <c r="BC98" s="58">
        <v>33</v>
      </c>
    </row>
    <row r="99" spans="1:55" x14ac:dyDescent="0.25">
      <c r="A99" s="118" t="s">
        <v>18</v>
      </c>
      <c r="B99" s="3">
        <v>33257</v>
      </c>
      <c r="C99" s="16"/>
      <c r="D99" s="16"/>
      <c r="E99" s="16"/>
      <c r="F99" s="16"/>
      <c r="G99" s="16"/>
      <c r="H99" s="16"/>
      <c r="I99" s="11"/>
      <c r="J99" s="16"/>
      <c r="K99" s="16"/>
      <c r="L99" s="16"/>
      <c r="M99" s="16"/>
      <c r="N99" s="16"/>
      <c r="O99" s="15">
        <f>SUM($AE99:AQ99)/$B99</f>
        <v>0.35784947529843342</v>
      </c>
      <c r="P99" s="16">
        <f>SUM($AE99:AR99)/$B99</f>
        <v>0.86835854105902521</v>
      </c>
      <c r="Q99" s="16">
        <f>SUM($AE99:AS99)/$B99</f>
        <v>0.93956159605496592</v>
      </c>
      <c r="R99" s="17">
        <f>SUM($AE99:AT99)/$B99</f>
        <v>0.97486243497609526</v>
      </c>
      <c r="S99" s="16">
        <f>SUM($AE99:AU99)/$B99</f>
        <v>0.99392609074781246</v>
      </c>
      <c r="T99" s="16">
        <f>SUM($AE99:AV99)/$B99</f>
        <v>1.0073969389902877</v>
      </c>
      <c r="U99" s="18">
        <f>SUM($AE99:AW99)/$B99</f>
        <v>1.0214390955287609</v>
      </c>
      <c r="V99" s="16">
        <f>SUM($AE99:AX99)/$B99</f>
        <v>1.031452025137565</v>
      </c>
      <c r="W99" s="16">
        <f>SUM($AE99:AY99)/$B99</f>
        <v>1.0371350392398593</v>
      </c>
      <c r="X99" s="16">
        <f>SUM($AE99:AZ99)/$B99</f>
        <v>1.0440208076495174</v>
      </c>
      <c r="Y99" s="16">
        <f>SUM($AE99:BA99)/$B99</f>
        <v>1.0477794148600295</v>
      </c>
      <c r="Z99" s="16">
        <f>SUM($AE99:BB99)/$B99</f>
        <v>1.0493129266019183</v>
      </c>
      <c r="AA99" s="16">
        <f>SUM($AE99:BC99)/$B99</f>
        <v>1.0513275400667528</v>
      </c>
      <c r="AC99" s="2" t="s">
        <v>16</v>
      </c>
      <c r="AD99" s="3">
        <v>34964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3">
        <v>11901</v>
      </c>
      <c r="AR99" s="34">
        <v>16978</v>
      </c>
      <c r="AS99" s="34">
        <v>2368</v>
      </c>
      <c r="AT99" s="34">
        <v>1174</v>
      </c>
      <c r="AU99" s="34">
        <v>634</v>
      </c>
      <c r="AV99" s="34">
        <v>448</v>
      </c>
      <c r="AW99" s="34">
        <v>467</v>
      </c>
      <c r="AX99" s="34">
        <v>333</v>
      </c>
      <c r="AY99" s="34">
        <v>189</v>
      </c>
      <c r="AZ99" s="34">
        <v>229</v>
      </c>
      <c r="BA99" s="34">
        <v>125</v>
      </c>
      <c r="BB99" s="58">
        <v>51</v>
      </c>
      <c r="BC99" s="58">
        <v>67</v>
      </c>
    </row>
    <row r="100" spans="1:55" x14ac:dyDescent="0.25">
      <c r="A100" s="117" t="s">
        <v>19</v>
      </c>
      <c r="B100" s="3">
        <v>36064</v>
      </c>
      <c r="C100" s="16"/>
      <c r="D100" s="16"/>
      <c r="E100" s="16"/>
      <c r="F100" s="16"/>
      <c r="G100" s="16"/>
      <c r="H100" s="16"/>
      <c r="I100" s="11"/>
      <c r="J100" s="16"/>
      <c r="K100" s="16"/>
      <c r="L100" s="16"/>
      <c r="M100" s="16"/>
      <c r="N100" s="16"/>
      <c r="O100" s="16"/>
      <c r="P100" s="15">
        <f>SUM($AE100:AR100)/$B100</f>
        <v>0.3889751552795031</v>
      </c>
      <c r="Q100" s="16">
        <f>SUM($AE100:AS100)/$B100</f>
        <v>0.78992901508429458</v>
      </c>
      <c r="R100" s="16">
        <f>SUM($AE100:AT100)/$B100</f>
        <v>0.85542369121561668</v>
      </c>
      <c r="S100" s="17">
        <f>SUM($AE100:AU100)/$B100</f>
        <v>0.88159937888198758</v>
      </c>
      <c r="T100" s="16">
        <f>SUM($AE100:AV100)/$B100</f>
        <v>0.89904059449866902</v>
      </c>
      <c r="U100" s="11">
        <f>SUM($AE100:AW100)/$B100</f>
        <v>0.91265527950310554</v>
      </c>
      <c r="V100" s="19">
        <f>SUM($AE100:AX100)/$B100</f>
        <v>0.92374667258207632</v>
      </c>
      <c r="W100" s="16">
        <f>SUM($AE100:AY100)/$B100</f>
        <v>0.93259205856255545</v>
      </c>
      <c r="X100" s="16">
        <f>SUM($AE100:AZ100)/$B100</f>
        <v>0.941659272404614</v>
      </c>
      <c r="Y100" s="16">
        <f>SUM($AE100:BA100)/$B100</f>
        <v>0.94598491570541265</v>
      </c>
      <c r="Z100" s="16">
        <f>SUM($AE100:BB100)/$B100</f>
        <v>0.94809228039041704</v>
      </c>
      <c r="AA100" s="16">
        <f>SUM($AE100:BC100)/$B100</f>
        <v>0.95050465838509313</v>
      </c>
      <c r="AC100" s="2" t="s">
        <v>17</v>
      </c>
      <c r="AD100" s="3">
        <v>34279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3">
        <v>14028</v>
      </c>
      <c r="AS100" s="34">
        <v>14460</v>
      </c>
      <c r="AT100" s="34">
        <v>2362</v>
      </c>
      <c r="AU100" s="34">
        <v>944</v>
      </c>
      <c r="AV100" s="34">
        <v>629</v>
      </c>
      <c r="AW100" s="34">
        <v>491</v>
      </c>
      <c r="AX100" s="34">
        <v>400</v>
      </c>
      <c r="AY100" s="34">
        <v>319</v>
      </c>
      <c r="AZ100" s="34">
        <v>327</v>
      </c>
      <c r="BA100" s="34">
        <v>156</v>
      </c>
      <c r="BB100" s="58">
        <v>76</v>
      </c>
      <c r="BC100" s="58">
        <v>87</v>
      </c>
    </row>
    <row r="101" spans="1:55" x14ac:dyDescent="0.25">
      <c r="A101" s="119" t="s">
        <v>20</v>
      </c>
      <c r="B101" s="3">
        <v>34597</v>
      </c>
      <c r="C101" s="16"/>
      <c r="D101" s="16"/>
      <c r="E101" s="16"/>
      <c r="F101" s="16"/>
      <c r="G101" s="16"/>
      <c r="H101" s="16"/>
      <c r="I101" s="11"/>
      <c r="J101" s="16"/>
      <c r="K101" s="16"/>
      <c r="L101" s="16"/>
      <c r="M101" s="16"/>
      <c r="N101" s="16"/>
      <c r="O101" s="16"/>
      <c r="P101" s="16"/>
      <c r="Q101" s="15">
        <f>SUM($AE101:AS101)/$B101</f>
        <v>0.36179437523484698</v>
      </c>
      <c r="R101" s="16">
        <f>SUM($AE101:AT101)/$B101</f>
        <v>0.803335549325086</v>
      </c>
      <c r="S101" s="16">
        <f>SUM($AE101:AU101)/$B101</f>
        <v>0.8634274648090875</v>
      </c>
      <c r="T101" s="17">
        <f>SUM($AE101:AV101)/$B101</f>
        <v>0.89238951354163654</v>
      </c>
      <c r="U101" s="11">
        <f>SUM($AE101:AW101)/$B101</f>
        <v>0.91256467323756396</v>
      </c>
      <c r="V101" s="16">
        <f>SUM($AE101:AX101)/$B101</f>
        <v>0.92464664566291876</v>
      </c>
      <c r="W101" s="19">
        <f>SUM($AE101:AY101)/$B101</f>
        <v>0.93519669335491518</v>
      </c>
      <c r="X101" s="16">
        <f>SUM($AE101:AZ101)/$B101</f>
        <v>0.94664277249472495</v>
      </c>
      <c r="Y101" s="16">
        <f>SUM($AE101:BA101)/$B101</f>
        <v>0.95427349192126487</v>
      </c>
      <c r="Z101" s="16">
        <f>SUM($AE101:BB101)/$B101</f>
        <v>0.95733734138798166</v>
      </c>
      <c r="AA101" s="16">
        <f>SUM($AE101:BC101)/$B101</f>
        <v>0.95964968060814526</v>
      </c>
      <c r="AC101" s="2" t="s">
        <v>18</v>
      </c>
      <c r="AD101" s="3">
        <v>33201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3">
        <v>12517</v>
      </c>
      <c r="AT101" s="34">
        <v>15276</v>
      </c>
      <c r="AU101" s="34">
        <v>2079</v>
      </c>
      <c r="AV101" s="34">
        <v>1002</v>
      </c>
      <c r="AW101" s="34">
        <v>698</v>
      </c>
      <c r="AX101" s="34">
        <v>418</v>
      </c>
      <c r="AY101" s="34">
        <v>365</v>
      </c>
      <c r="AZ101" s="34">
        <v>396</v>
      </c>
      <c r="BA101" s="34">
        <v>264</v>
      </c>
      <c r="BB101" s="58">
        <v>106</v>
      </c>
      <c r="BC101" s="58">
        <v>80</v>
      </c>
    </row>
    <row r="102" spans="1:55" x14ac:dyDescent="0.25">
      <c r="A102" s="119" t="s">
        <v>21</v>
      </c>
      <c r="B102" s="3">
        <v>33127</v>
      </c>
      <c r="C102" s="16"/>
      <c r="D102" s="16"/>
      <c r="E102" s="16"/>
      <c r="F102" s="16"/>
      <c r="G102" s="16"/>
      <c r="H102" s="16"/>
      <c r="I102" s="11"/>
      <c r="J102" s="16"/>
      <c r="K102" s="16"/>
      <c r="L102" s="16"/>
      <c r="M102" s="16"/>
      <c r="N102" s="16"/>
      <c r="O102" s="16"/>
      <c r="P102" s="16"/>
      <c r="Q102" s="16"/>
      <c r="R102" s="15">
        <f>SUM($AE102:AT102)/$B102</f>
        <v>0.43789054245781389</v>
      </c>
      <c r="S102" s="16">
        <f>SUM($AE102:AU102)/$B102</f>
        <v>0.84055302321369274</v>
      </c>
      <c r="T102" s="16">
        <f>SUM($AE102:AV102)/$B102</f>
        <v>0.92999667944576936</v>
      </c>
      <c r="U102" s="20">
        <f>SUM($AE102:AW102)/$B102</f>
        <v>0.98152564373471796</v>
      </c>
      <c r="V102" s="16">
        <f>SUM($AE102:AX102)/$B102</f>
        <v>1.0214326682162587</v>
      </c>
      <c r="W102" s="16">
        <f>SUM($AE102:AY102)/$B102</f>
        <v>1.0419899175898815</v>
      </c>
      <c r="X102" s="19">
        <f>SUM($AE102:AZ102)/$B102</f>
        <v>1.0612189452712288</v>
      </c>
      <c r="Y102" s="16">
        <f>SUM($AE102:BA102)/$B102</f>
        <v>1.0747728439037643</v>
      </c>
      <c r="Z102" s="16">
        <f>SUM($AE102:BB102)/$B102</f>
        <v>1.0806290940924321</v>
      </c>
      <c r="AA102" s="16">
        <f>SUM($AE102:BC102)/$B102</f>
        <v>1.0861532888580312</v>
      </c>
      <c r="AC102" s="2" t="s">
        <v>19</v>
      </c>
      <c r="AD102" s="3">
        <v>35981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3">
        <v>14506</v>
      </c>
      <c r="AU102" s="34">
        <v>13339</v>
      </c>
      <c r="AV102" s="34">
        <v>2963</v>
      </c>
      <c r="AW102" s="34">
        <v>1707</v>
      </c>
      <c r="AX102" s="34">
        <v>1322</v>
      </c>
      <c r="AY102" s="34">
        <v>681</v>
      </c>
      <c r="AZ102" s="34">
        <v>637</v>
      </c>
      <c r="BA102" s="34">
        <v>449</v>
      </c>
      <c r="BB102" s="58">
        <v>194</v>
      </c>
      <c r="BC102" s="58">
        <v>183</v>
      </c>
    </row>
    <row r="103" spans="1:55" x14ac:dyDescent="0.25">
      <c r="A103" s="117" t="s">
        <v>85</v>
      </c>
      <c r="B103" s="3">
        <v>31392</v>
      </c>
      <c r="C103" s="16"/>
      <c r="D103" s="16"/>
      <c r="E103" s="16"/>
      <c r="F103" s="16"/>
      <c r="G103" s="16"/>
      <c r="H103" s="16"/>
      <c r="I103" s="11"/>
      <c r="J103" s="16"/>
      <c r="K103" s="16"/>
      <c r="L103" s="16"/>
      <c r="M103" s="16"/>
      <c r="N103" s="16"/>
      <c r="O103" s="16"/>
      <c r="P103" s="16"/>
      <c r="Q103" s="16"/>
      <c r="R103" s="16"/>
      <c r="S103" s="15">
        <f>SUM($AE103:AU103)/$B103</f>
        <v>0.43520642201834864</v>
      </c>
      <c r="T103" s="16">
        <f>SUM($AE103:AV103)/$B103</f>
        <v>0.87627420998980632</v>
      </c>
      <c r="U103" s="11">
        <f>SUM($AE103:AW103)/$B103</f>
        <v>0.96409913353720689</v>
      </c>
      <c r="V103" s="17">
        <f>SUM($AE103:AX103)/$B103</f>
        <v>1.0196865443425076</v>
      </c>
      <c r="W103" s="16">
        <f>SUM($AE103:AY103)/$B103</f>
        <v>1.0471457696228339</v>
      </c>
      <c r="X103" s="16">
        <f>SUM($AE103:AZ103)/$B103</f>
        <v>1.0707823649337411</v>
      </c>
      <c r="Y103" s="19">
        <f>SUM($AE103:BA103)/$B103</f>
        <v>1.0846393985728848</v>
      </c>
      <c r="Z103" s="16">
        <f>SUM($AE103:BB103)/$B103</f>
        <v>1.0924757900101936</v>
      </c>
      <c r="AA103" s="16">
        <f>SUM($AE103:BC103)/$B103</f>
        <v>1.0992928134556574</v>
      </c>
      <c r="AC103" s="2" t="s">
        <v>20</v>
      </c>
      <c r="AD103" s="3">
        <v>34509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3">
        <v>13662</v>
      </c>
      <c r="AV103" s="34">
        <v>13846</v>
      </c>
      <c r="AW103" s="34">
        <v>2757</v>
      </c>
      <c r="AX103" s="34">
        <v>1745</v>
      </c>
      <c r="AY103" s="34">
        <v>862</v>
      </c>
      <c r="AZ103" s="34">
        <v>742</v>
      </c>
      <c r="BA103" s="34">
        <v>435</v>
      </c>
      <c r="BB103" s="58">
        <v>246</v>
      </c>
      <c r="BC103" s="58">
        <v>214</v>
      </c>
    </row>
    <row r="104" spans="1:55" x14ac:dyDescent="0.25">
      <c r="A104" s="117" t="s">
        <v>98</v>
      </c>
      <c r="B104" s="3">
        <v>31535</v>
      </c>
      <c r="C104" s="16"/>
      <c r="D104" s="16"/>
      <c r="E104" s="16"/>
      <c r="F104" s="16"/>
      <c r="G104" s="16"/>
      <c r="H104" s="16"/>
      <c r="I104" s="11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5">
        <f>SUM($AE104:AV104)/$B104</f>
        <v>0.41008403361344536</v>
      </c>
      <c r="U104" s="11">
        <f>SUM($AE104:AW104)/$B104</f>
        <v>0.83342318059299192</v>
      </c>
      <c r="V104" s="16">
        <f>SUM($AE104:AX104)/$B104</f>
        <v>0.94583795782463931</v>
      </c>
      <c r="W104" s="17">
        <f>SUM($AE104:AY104)/$B104</f>
        <v>0.98544474393531001</v>
      </c>
      <c r="X104" s="16">
        <f>SUM($AE104:AZ104)/$B104</f>
        <v>1.0143649912795307</v>
      </c>
      <c r="Y104" s="16">
        <f>SUM($AE104:BA104)/$B104</f>
        <v>1.0309497383859203</v>
      </c>
      <c r="Z104" s="19">
        <f>SUM($AE104:BB104)/$B104</f>
        <v>1.0383066434120818</v>
      </c>
      <c r="AA104" s="16">
        <f>SUM($AE104:BC104)/$B104</f>
        <v>1.0456635484382433</v>
      </c>
      <c r="AC104" s="2" t="s">
        <v>21</v>
      </c>
      <c r="AD104" s="3">
        <v>32975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3">
        <v>12932</v>
      </c>
      <c r="AW104" s="34">
        <v>13350</v>
      </c>
      <c r="AX104" s="34">
        <v>3545</v>
      </c>
      <c r="AY104" s="34">
        <v>1249</v>
      </c>
      <c r="AZ104" s="34">
        <v>912</v>
      </c>
      <c r="BA104" s="34">
        <v>523</v>
      </c>
      <c r="BB104" s="59">
        <v>232</v>
      </c>
      <c r="BC104" s="59">
        <v>232</v>
      </c>
    </row>
    <row r="105" spans="1:55" x14ac:dyDescent="0.25">
      <c r="A105" s="117" t="s">
        <v>99</v>
      </c>
      <c r="B105" s="3">
        <v>30069</v>
      </c>
      <c r="C105" s="16"/>
      <c r="D105" s="16"/>
      <c r="E105" s="16"/>
      <c r="F105" s="16"/>
      <c r="G105" s="16"/>
      <c r="H105" s="16"/>
      <c r="I105" s="11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21">
        <f>SUM($AE105:AW105)/$B105</f>
        <v>0.34550533772323655</v>
      </c>
      <c r="V105" s="16">
        <f>SUM($AE105:AX105)/$B105</f>
        <v>0.88552994778675709</v>
      </c>
      <c r="W105" s="16">
        <f>SUM($AE105:AY105)/$B105</f>
        <v>0.95626725198709639</v>
      </c>
      <c r="X105" s="17">
        <f>SUM($AE105:AZ105)/$B105</f>
        <v>0.99787156207389671</v>
      </c>
      <c r="Y105" s="16">
        <f>SUM($AE105:BA105)/$B105</f>
        <v>1.0184908044830223</v>
      </c>
      <c r="Z105" s="16">
        <f>SUM($AE105:BB105)/$B105</f>
        <v>1.0280022614652964</v>
      </c>
      <c r="AA105" s="19">
        <f>SUM($AE105:BC105)/$B105</f>
        <v>1.0374472047623799</v>
      </c>
      <c r="AC105" s="2" t="s">
        <v>85</v>
      </c>
      <c r="AD105" s="3">
        <v>31195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3">
        <v>10389</v>
      </c>
      <c r="AX105" s="34">
        <v>16238</v>
      </c>
      <c r="AY105" s="34">
        <v>2127</v>
      </c>
      <c r="AZ105" s="34">
        <v>1251</v>
      </c>
      <c r="BA105" s="34">
        <v>620</v>
      </c>
      <c r="BB105" s="59">
        <v>286</v>
      </c>
      <c r="BC105" s="59">
        <v>284</v>
      </c>
    </row>
    <row r="106" spans="1:55" x14ac:dyDescent="0.25">
      <c r="A106" s="117" t="s">
        <v>101</v>
      </c>
      <c r="B106" s="3">
        <v>34187</v>
      </c>
      <c r="C106" s="16"/>
      <c r="D106" s="16"/>
      <c r="E106" s="16"/>
      <c r="F106" s="16"/>
      <c r="G106" s="16"/>
      <c r="H106" s="16"/>
      <c r="I106" s="11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1"/>
      <c r="V106" s="15">
        <f>SUM($AE106:AX106)/$B106</f>
        <v>0.37256852019773601</v>
      </c>
      <c r="W106" s="16">
        <f>SUM($AE106:AY106)/$B106</f>
        <v>0.78930587650276418</v>
      </c>
      <c r="X106" s="16">
        <f>SUM($AE106:AZ106)/$B106</f>
        <v>0.86480241027291072</v>
      </c>
      <c r="Y106" s="17">
        <f>SUM($AE106:BA106)/$B106</f>
        <v>0.89180097697955363</v>
      </c>
      <c r="Z106" s="16">
        <f>SUM($AE106:BB106)/$B106</f>
        <v>0.90511012958141979</v>
      </c>
      <c r="AA106" s="16">
        <f>SUM($AE106:BC106)/$B106</f>
        <v>0.91470441980869921</v>
      </c>
      <c r="AC106" s="2" t="s">
        <v>98</v>
      </c>
      <c r="AD106" s="3">
        <v>31271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3">
        <v>12737</v>
      </c>
      <c r="AY106" s="34">
        <v>14247</v>
      </c>
      <c r="AZ106" s="34">
        <v>2581</v>
      </c>
      <c r="BA106" s="34">
        <v>923</v>
      </c>
      <c r="BB106" s="59">
        <v>455</v>
      </c>
      <c r="BC106" s="59">
        <v>328</v>
      </c>
    </row>
    <row r="107" spans="1:55" x14ac:dyDescent="0.25">
      <c r="A107" s="117" t="s">
        <v>102</v>
      </c>
      <c r="B107" s="3">
        <v>32982</v>
      </c>
      <c r="C107" s="16"/>
      <c r="D107" s="16"/>
      <c r="E107" s="16"/>
      <c r="F107" s="16"/>
      <c r="G107" s="16"/>
      <c r="H107" s="16"/>
      <c r="I107" s="11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1"/>
      <c r="V107" s="16"/>
      <c r="W107" s="15">
        <f>SUM($AE107:AY107)/$B107</f>
        <v>0.34509732581408042</v>
      </c>
      <c r="X107" s="16">
        <f>SUM($AE107:AZ107)/$B107</f>
        <v>0.79843551027833359</v>
      </c>
      <c r="Y107" s="16">
        <f>SUM($AE107:BA107)/$B107</f>
        <v>0.85977199684676486</v>
      </c>
      <c r="Z107" s="17">
        <f>SUM($AE107:BB107)/$B107</f>
        <v>0.88387605360499666</v>
      </c>
      <c r="AA107" s="16">
        <f>SUM($AE107:BC107)/$B107</f>
        <v>0.90100660966587831</v>
      </c>
      <c r="AC107" s="2" t="s">
        <v>99</v>
      </c>
      <c r="AD107" s="3">
        <v>29717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3">
        <v>11382</v>
      </c>
      <c r="AZ107" s="34">
        <v>14952</v>
      </c>
      <c r="BA107" s="34">
        <v>2023</v>
      </c>
      <c r="BB107" s="59">
        <v>795</v>
      </c>
      <c r="BC107" s="59">
        <v>565</v>
      </c>
    </row>
    <row r="108" spans="1:55" x14ac:dyDescent="0.25">
      <c r="A108" s="117" t="s">
        <v>103</v>
      </c>
      <c r="B108" s="3">
        <v>30709</v>
      </c>
      <c r="C108" s="16"/>
      <c r="D108" s="16"/>
      <c r="E108" s="16"/>
      <c r="F108" s="16"/>
      <c r="G108" s="16"/>
      <c r="H108" s="16"/>
      <c r="I108" s="22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1"/>
      <c r="V108" s="16"/>
      <c r="W108" s="16"/>
      <c r="X108" s="15">
        <f>SUM($AE108:AZ108)/$B108</f>
        <v>0.47263017356475301</v>
      </c>
      <c r="Y108" s="16">
        <f>SUM($AE108:BA108)/$B108</f>
        <v>0.96955289980136117</v>
      </c>
      <c r="Z108" s="16">
        <f>SUM($AE108:BB108)/$B108</f>
        <v>1.0460451333485297</v>
      </c>
      <c r="AA108" s="17">
        <f>SUM($AE108:BC108)/$B108</f>
        <v>1.0925461591064509</v>
      </c>
      <c r="AC108" s="2" t="s">
        <v>101</v>
      </c>
      <c r="AD108" s="3">
        <v>33551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3">
        <v>14514</v>
      </c>
      <c r="BA108" s="34">
        <v>15260</v>
      </c>
      <c r="BB108" s="59">
        <v>2349</v>
      </c>
      <c r="BC108" s="59">
        <v>1428</v>
      </c>
    </row>
    <row r="109" spans="1:55" x14ac:dyDescent="0.25">
      <c r="A109" s="117" t="s">
        <v>104</v>
      </c>
      <c r="B109" s="9">
        <v>32035</v>
      </c>
      <c r="I109" s="11"/>
      <c r="U109" s="22"/>
      <c r="Y109" s="15">
        <f>SUM($AE109:BA109)/$B109</f>
        <v>0.42594037771187765</v>
      </c>
      <c r="Z109" s="16">
        <f>SUM($AE109:BB109)/$B109</f>
        <v>0.90042141407835186</v>
      </c>
      <c r="AA109" s="16">
        <f>SUM($AE109:BC109)/$B109</f>
        <v>0.99706570938036521</v>
      </c>
      <c r="AC109" s="2" t="s">
        <v>102</v>
      </c>
      <c r="AD109" s="9">
        <v>31941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3">
        <v>13645</v>
      </c>
      <c r="BB109" s="58">
        <v>15200</v>
      </c>
      <c r="BC109" s="58">
        <v>3096</v>
      </c>
    </row>
    <row r="110" spans="1:55" x14ac:dyDescent="0.25">
      <c r="A110" s="117" t="s">
        <v>113</v>
      </c>
      <c r="B110" s="9">
        <v>28344</v>
      </c>
      <c r="I110" s="11"/>
      <c r="J110" s="16"/>
      <c r="U110" s="22"/>
      <c r="Y110" s="24"/>
      <c r="Z110" s="15">
        <f>SUM($AE110:BB110)/$B110</f>
        <v>0.40262489415749364</v>
      </c>
      <c r="AA110" s="16">
        <f>SUM($AE110:BC110)/$B110</f>
        <v>0.99929438329099629</v>
      </c>
      <c r="AC110" s="2" t="s">
        <v>103</v>
      </c>
      <c r="AD110" s="9">
        <v>28324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9">
        <v>0</v>
      </c>
      <c r="BB110" s="60">
        <v>11412</v>
      </c>
      <c r="BC110" s="58">
        <v>16912</v>
      </c>
    </row>
    <row r="111" spans="1:55" x14ac:dyDescent="0.25">
      <c r="A111" s="117" t="s">
        <v>114</v>
      </c>
      <c r="B111" s="9">
        <v>13651</v>
      </c>
      <c r="C111" s="25" t="s">
        <v>25</v>
      </c>
      <c r="D111" s="26" t="s">
        <v>26</v>
      </c>
      <c r="E111" s="27" t="s">
        <v>27</v>
      </c>
      <c r="I111" s="11"/>
      <c r="J111" s="16"/>
      <c r="U111" s="11"/>
      <c r="Y111" s="24"/>
      <c r="Z111" s="24"/>
      <c r="AA111" s="15">
        <f>SUM($AE111:BC111)/$B111</f>
        <v>1.1171342758772251</v>
      </c>
      <c r="AC111" s="2" t="s">
        <v>104</v>
      </c>
      <c r="AD111" s="9">
        <v>15250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9">
        <v>0</v>
      </c>
      <c r="BB111" s="59">
        <v>0</v>
      </c>
      <c r="BC111" s="60">
        <v>15250</v>
      </c>
    </row>
    <row r="113" spans="1:55" x14ac:dyDescent="0.25">
      <c r="A113" s="103"/>
      <c r="B113" s="106"/>
      <c r="C113" s="128" t="s">
        <v>69</v>
      </c>
      <c r="D113" s="128"/>
      <c r="E113" s="128"/>
      <c r="F113" s="128"/>
      <c r="G113" s="128"/>
      <c r="H113" s="128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8"/>
      <c r="AA113" s="108"/>
      <c r="AC113" s="103"/>
      <c r="AD113" s="103"/>
      <c r="AE113" s="109" t="s">
        <v>68</v>
      </c>
      <c r="AF113" s="109"/>
      <c r="AG113" s="109"/>
      <c r="AH113" s="109"/>
      <c r="AI113" s="109"/>
      <c r="AJ113" s="109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5"/>
      <c r="BC113" s="105"/>
    </row>
    <row r="114" spans="1:55" x14ac:dyDescent="0.25">
      <c r="A114" s="2" t="s">
        <v>22</v>
      </c>
      <c r="B114" s="2" t="s">
        <v>23</v>
      </c>
      <c r="C114" s="14" t="s">
        <v>6</v>
      </c>
      <c r="D114" s="14" t="s">
        <v>7</v>
      </c>
      <c r="E114" s="14" t="s">
        <v>8</v>
      </c>
      <c r="F114" s="14" t="s">
        <v>9</v>
      </c>
      <c r="G114" s="14" t="s">
        <v>10</v>
      </c>
      <c r="H114" s="14" t="s">
        <v>11</v>
      </c>
      <c r="I114" s="14" t="s">
        <v>12</v>
      </c>
      <c r="J114" s="14" t="s">
        <v>13</v>
      </c>
      <c r="K114" s="14" t="s">
        <v>14</v>
      </c>
      <c r="L114" s="14" t="s">
        <v>15</v>
      </c>
      <c r="M114" s="14" t="s">
        <v>16</v>
      </c>
      <c r="N114" s="14" t="s">
        <v>17</v>
      </c>
      <c r="O114" s="48" t="s">
        <v>18</v>
      </c>
      <c r="P114" s="14" t="s">
        <v>19</v>
      </c>
      <c r="Q114" s="30" t="s">
        <v>20</v>
      </c>
      <c r="R114" s="30" t="s">
        <v>21</v>
      </c>
      <c r="S114" s="14" t="s">
        <v>85</v>
      </c>
      <c r="T114" s="14" t="s">
        <v>98</v>
      </c>
      <c r="U114" s="14" t="s">
        <v>99</v>
      </c>
      <c r="V114" s="14" t="s">
        <v>101</v>
      </c>
      <c r="W114" s="14" t="s">
        <v>102</v>
      </c>
      <c r="X114" s="14" t="s">
        <v>103</v>
      </c>
      <c r="Y114" s="14" t="s">
        <v>104</v>
      </c>
      <c r="Z114" s="14" t="s">
        <v>113</v>
      </c>
      <c r="AA114" s="14" t="s">
        <v>114</v>
      </c>
      <c r="AC114" s="2" t="s">
        <v>22</v>
      </c>
      <c r="AD114" s="2" t="s">
        <v>23</v>
      </c>
      <c r="AE114" s="14" t="s">
        <v>4</v>
      </c>
      <c r="AF114" s="14" t="s">
        <v>5</v>
      </c>
      <c r="AG114" s="14" t="s">
        <v>6</v>
      </c>
      <c r="AH114" s="14" t="s">
        <v>7</v>
      </c>
      <c r="AI114" s="14" t="s">
        <v>8</v>
      </c>
      <c r="AJ114" s="14" t="s">
        <v>9</v>
      </c>
      <c r="AK114" s="14" t="s">
        <v>10</v>
      </c>
      <c r="AL114" s="14" t="s">
        <v>11</v>
      </c>
      <c r="AM114" s="14" t="s">
        <v>12</v>
      </c>
      <c r="AN114" s="14" t="s">
        <v>13</v>
      </c>
      <c r="AO114" s="14" t="s">
        <v>14</v>
      </c>
      <c r="AP114" s="14" t="s">
        <v>15</v>
      </c>
      <c r="AQ114" s="14" t="s">
        <v>16</v>
      </c>
      <c r="AR114" s="14" t="s">
        <v>17</v>
      </c>
      <c r="AS114" s="14" t="s">
        <v>18</v>
      </c>
      <c r="AT114" s="14" t="s">
        <v>19</v>
      </c>
      <c r="AU114" s="14" t="s">
        <v>20</v>
      </c>
      <c r="AV114" s="14" t="s">
        <v>21</v>
      </c>
      <c r="AW114" s="14" t="s">
        <v>85</v>
      </c>
      <c r="AX114" s="14" t="s">
        <v>98</v>
      </c>
      <c r="AY114" s="14" t="s">
        <v>99</v>
      </c>
      <c r="AZ114" s="14" t="s">
        <v>101</v>
      </c>
      <c r="BA114" s="14" t="s">
        <v>102</v>
      </c>
      <c r="BB114" s="14" t="s">
        <v>103</v>
      </c>
      <c r="BC114" s="14" t="s">
        <v>104</v>
      </c>
    </row>
    <row r="115" spans="1:55" x14ac:dyDescent="0.25">
      <c r="A115" s="117" t="s">
        <v>6</v>
      </c>
      <c r="B115" s="3">
        <v>354929</v>
      </c>
      <c r="C115" s="15">
        <f>SUM($AE115:AE115)/$B115</f>
        <v>0.30945062251886996</v>
      </c>
      <c r="D115" s="16">
        <f>SUM($AE115:AF115)/$B115</f>
        <v>0.65839083309619673</v>
      </c>
      <c r="E115" s="16">
        <f>SUM($AE115:AG115)/$B115</f>
        <v>0.69677597491329257</v>
      </c>
      <c r="F115" s="17">
        <f>SUM($AE115:AH115)/$B115</f>
        <v>0.77580304793353039</v>
      </c>
      <c r="G115" s="16">
        <f>SUM($AE115:AI115)/$B115</f>
        <v>0.78675171654049114</v>
      </c>
      <c r="H115" s="16">
        <f>SUM($AE115:AJ115)/$B115</f>
        <v>0.8289967852725475</v>
      </c>
      <c r="I115" s="18">
        <f>SUM($AE115:AK115)/$B115</f>
        <v>0.86156949699799112</v>
      </c>
      <c r="J115" s="16">
        <f>SUM($AE115:AL115)/$B115</f>
        <v>0.86620704422574657</v>
      </c>
      <c r="K115" s="16">
        <f>SUM($AE115:AM115)/$B115</f>
        <v>0.87395789016958325</v>
      </c>
      <c r="L115" s="16">
        <f>SUM($AE115:AN115)/$B115</f>
        <v>0.87622031448543225</v>
      </c>
      <c r="M115" s="16">
        <f>SUM($AE115:AO115)/$B115</f>
        <v>0.87959845490224808</v>
      </c>
      <c r="N115" s="16">
        <f>SUM($AE115:AP115)/$B115</f>
        <v>0.88235111811094613</v>
      </c>
      <c r="O115" s="16">
        <f>SUM($AE115:AQ115)/$B115</f>
        <v>0.8895074789605808</v>
      </c>
      <c r="P115" s="16">
        <f>SUM($AE115:AR115)/$B115</f>
        <v>0.89086267957816911</v>
      </c>
      <c r="Q115" s="16">
        <f>SUM($AE115:AS115)/$B115</f>
        <v>0.89158676805783688</v>
      </c>
      <c r="R115" s="16">
        <f>SUM($AE115:AT115)/$B115</f>
        <v>1.1121266506822491</v>
      </c>
      <c r="S115" s="16">
        <f>SUM($AE115:AU115)/$B115</f>
        <v>1.1280622321647429</v>
      </c>
      <c r="T115" s="16">
        <f>SUM($AE115:AV115)/$B115</f>
        <v>1.1357623637403538</v>
      </c>
      <c r="U115" s="11">
        <f>SUM($AE115:AW115)/$B115</f>
        <v>1.1372781598573236</v>
      </c>
      <c r="V115" s="16">
        <f>SUM($AE115:AX115)/$B115</f>
        <v>1.1416198732704288</v>
      </c>
      <c r="W115" s="16">
        <f>SUM($AE115:AY115)/$B115</f>
        <v>1.1421974535752222</v>
      </c>
      <c r="X115" s="16">
        <f>SUM($AE115:AZ115)/$B115</f>
        <v>1.142321422030885</v>
      </c>
      <c r="Y115" s="16">
        <f>SUM($AE115:BA115)/$B115</f>
        <v>1.14296098656351</v>
      </c>
      <c r="Z115" s="16">
        <f>SUM($AE115:BB115)/$B115</f>
        <v>1.1433159871410903</v>
      </c>
      <c r="AA115" s="16">
        <f>SUM($AE115:BC115)/$B115</f>
        <v>1.1434794001053732</v>
      </c>
      <c r="AC115" s="2" t="s">
        <v>4</v>
      </c>
      <c r="AD115" s="3">
        <v>405854</v>
      </c>
      <c r="AE115" s="33">
        <v>109833</v>
      </c>
      <c r="AF115" s="34">
        <v>123849</v>
      </c>
      <c r="AG115" s="34">
        <v>13624</v>
      </c>
      <c r="AH115" s="34">
        <v>28049</v>
      </c>
      <c r="AI115" s="34">
        <v>3886</v>
      </c>
      <c r="AJ115" s="34">
        <v>14994</v>
      </c>
      <c r="AK115" s="34">
        <v>11561</v>
      </c>
      <c r="AL115" s="34">
        <v>1646</v>
      </c>
      <c r="AM115" s="34">
        <v>2751</v>
      </c>
      <c r="AN115" s="34">
        <v>803</v>
      </c>
      <c r="AO115" s="34">
        <v>1199</v>
      </c>
      <c r="AP115" s="34">
        <v>977</v>
      </c>
      <c r="AQ115" s="34">
        <v>2540</v>
      </c>
      <c r="AR115" s="34">
        <v>481</v>
      </c>
      <c r="AS115" s="34">
        <v>257</v>
      </c>
      <c r="AT115" s="34">
        <v>78276</v>
      </c>
      <c r="AU115" s="34">
        <v>5656</v>
      </c>
      <c r="AV115" s="34">
        <v>2733</v>
      </c>
      <c r="AW115" s="34">
        <v>538</v>
      </c>
      <c r="AX115" s="34">
        <v>1541</v>
      </c>
      <c r="AY115" s="34">
        <v>205</v>
      </c>
      <c r="AZ115" s="34">
        <v>44</v>
      </c>
      <c r="BA115" s="34">
        <v>227</v>
      </c>
      <c r="BB115" s="58">
        <v>126</v>
      </c>
      <c r="BC115" s="58">
        <v>58</v>
      </c>
    </row>
    <row r="116" spans="1:55" x14ac:dyDescent="0.25">
      <c r="A116" s="117" t="s">
        <v>7</v>
      </c>
      <c r="B116" s="3">
        <v>400541</v>
      </c>
      <c r="C116" s="16"/>
      <c r="D116" s="15">
        <f>SUM($AE116:AF116)/$B116</f>
        <v>0.31948040275527351</v>
      </c>
      <c r="E116" s="16">
        <f>SUM($AE116:AG116)/$B116</f>
        <v>0.54429633920123033</v>
      </c>
      <c r="F116" s="16">
        <f>SUM($AE116:AH116)/$B116</f>
        <v>0.60254006456267895</v>
      </c>
      <c r="G116" s="17">
        <f>SUM($AE116:AI116)/$B116</f>
        <v>0.61631143877905137</v>
      </c>
      <c r="H116" s="16">
        <f>SUM($AE116:AJ116)/$B116</f>
        <v>0.67243553094439767</v>
      </c>
      <c r="I116" s="11">
        <f>SUM($AE116:AK116)/$B116</f>
        <v>0.69982099210817372</v>
      </c>
      <c r="J116" s="19">
        <f>SUM($AE116:AL116)/$B116</f>
        <v>0.7043149140787085</v>
      </c>
      <c r="K116" s="16">
        <f>SUM($AE116:AM116)/$B116</f>
        <v>0.70917084643020312</v>
      </c>
      <c r="L116" s="16">
        <f>SUM($AE116:AN116)/$B116</f>
        <v>0.71122057417343043</v>
      </c>
      <c r="M116" s="16">
        <f>SUM($AE116:AO116)/$B116</f>
        <v>0.71406173150813523</v>
      </c>
      <c r="N116" s="16">
        <f>SUM($AE116:AP116)/$B116</f>
        <v>0.71612144574463044</v>
      </c>
      <c r="O116" s="16">
        <f>SUM($AE116:AQ116)/$B116</f>
        <v>0.72238297702357557</v>
      </c>
      <c r="P116" s="16">
        <f>SUM($AE116:AR116)/$B116</f>
        <v>0.72426293438124933</v>
      </c>
      <c r="Q116" s="16">
        <f>SUM($AE116:AS116)/$B116</f>
        <v>0.7248047016410305</v>
      </c>
      <c r="R116" s="16">
        <f>SUM($AE116:AT116)/$B116</f>
        <v>0.9011312200249163</v>
      </c>
      <c r="S116" s="16">
        <f>SUM($AE116:AU116)/$B116</f>
        <v>0.91938902634187258</v>
      </c>
      <c r="T116" s="16">
        <f>SUM($AE116:AV116)/$B116</f>
        <v>0.92703868018504976</v>
      </c>
      <c r="U116" s="11">
        <f>SUM($AE116:AW116)/$B116</f>
        <v>0.92817464379426828</v>
      </c>
      <c r="V116" s="16">
        <f>SUM($AE116:AX116)/$B116</f>
        <v>0.9300845606317456</v>
      </c>
      <c r="W116" s="16">
        <f>SUM($AE116:AY116)/$B116</f>
        <v>0.9303891486764152</v>
      </c>
      <c r="X116" s="16">
        <f>SUM($AE116:AZ116)/$B116</f>
        <v>0.93043658451943745</v>
      </c>
      <c r="Y116" s="16">
        <f>SUM($AE116:BA116)/$B116</f>
        <v>0.93197200785937018</v>
      </c>
      <c r="Z116" s="16">
        <f>SUM($AE116:BB116)/$B116</f>
        <v>0.93219920058121386</v>
      </c>
      <c r="AA116" s="16">
        <f>SUM($AE116:BC116)/$B116</f>
        <v>0.9322391465542853</v>
      </c>
      <c r="AC116" s="2" t="s">
        <v>5</v>
      </c>
      <c r="AD116" s="3">
        <v>373400</v>
      </c>
      <c r="AE116" s="34">
        <v>0</v>
      </c>
      <c r="AF116" s="33">
        <v>127965</v>
      </c>
      <c r="AG116" s="34">
        <v>90048</v>
      </c>
      <c r="AH116" s="34">
        <v>23329</v>
      </c>
      <c r="AI116" s="34">
        <v>5516</v>
      </c>
      <c r="AJ116" s="34">
        <v>22480</v>
      </c>
      <c r="AK116" s="34">
        <v>10969</v>
      </c>
      <c r="AL116" s="34">
        <v>1800</v>
      </c>
      <c r="AM116" s="34">
        <v>1945</v>
      </c>
      <c r="AN116" s="34">
        <v>821</v>
      </c>
      <c r="AO116" s="34">
        <v>1138</v>
      </c>
      <c r="AP116" s="34">
        <v>825</v>
      </c>
      <c r="AQ116" s="34">
        <v>2508</v>
      </c>
      <c r="AR116" s="34">
        <v>753</v>
      </c>
      <c r="AS116" s="34">
        <v>217</v>
      </c>
      <c r="AT116" s="34">
        <v>70626</v>
      </c>
      <c r="AU116" s="34">
        <v>7313</v>
      </c>
      <c r="AV116" s="34">
        <v>3064</v>
      </c>
      <c r="AW116" s="34">
        <v>455</v>
      </c>
      <c r="AX116" s="34">
        <v>765</v>
      </c>
      <c r="AY116" s="34">
        <v>122</v>
      </c>
      <c r="AZ116" s="34">
        <v>19</v>
      </c>
      <c r="BA116" s="34">
        <v>615</v>
      </c>
      <c r="BB116" s="58">
        <v>91</v>
      </c>
      <c r="BC116" s="58">
        <v>16</v>
      </c>
    </row>
    <row r="117" spans="1:55" x14ac:dyDescent="0.25">
      <c r="A117" s="117" t="s">
        <v>8</v>
      </c>
      <c r="B117" s="3">
        <v>378982</v>
      </c>
      <c r="C117" s="16"/>
      <c r="D117" s="16"/>
      <c r="E117" s="15">
        <f>SUM($AE117:AG117)/$B117</f>
        <v>0.31005166472286283</v>
      </c>
      <c r="F117" s="16">
        <f>SUM($AE117:AH117)/$B117</f>
        <v>0.5774786137600203</v>
      </c>
      <c r="G117" s="16">
        <f>SUM($AE117:AI117)/$B117</f>
        <v>0.6110105493136877</v>
      </c>
      <c r="H117" s="17">
        <f>SUM($AE117:AJ117)/$B117</f>
        <v>0.68481880405929574</v>
      </c>
      <c r="I117" s="11">
        <f>SUM($AE117:AK117)/$B117</f>
        <v>0.70983846198500189</v>
      </c>
      <c r="J117" s="16">
        <f>SUM($AE117:AL117)/$B117</f>
        <v>0.71617121657492966</v>
      </c>
      <c r="K117" s="19">
        <f>SUM($AE117:AM117)/$B117</f>
        <v>0.7207466317661525</v>
      </c>
      <c r="L117" s="16">
        <f>SUM($AE117:AN117)/$B117</f>
        <v>0.7229736504636104</v>
      </c>
      <c r="M117" s="16">
        <f>SUM($AE117:AO117)/$B117</f>
        <v>0.72607406156492915</v>
      </c>
      <c r="N117" s="16">
        <f>SUM($AE117:AP117)/$B117</f>
        <v>0.72873909578819052</v>
      </c>
      <c r="O117" s="16">
        <f>SUM($AE117:AQ117)/$B117</f>
        <v>0.73481590154677534</v>
      </c>
      <c r="P117" s="16">
        <f>SUM($AE117:AR117)/$B117</f>
        <v>0.73782923727248262</v>
      </c>
      <c r="Q117" s="16">
        <f>SUM($AE117:AS117)/$B117</f>
        <v>0.7388952509617871</v>
      </c>
      <c r="R117" s="16">
        <f>SUM($AE117:AT117)/$B117</f>
        <v>0.84980289301338852</v>
      </c>
      <c r="S117" s="16">
        <f>SUM($AE117:AU117)/$B117</f>
        <v>0.9171965950889488</v>
      </c>
      <c r="T117" s="16">
        <f>SUM($AE117:AV117)/$B117</f>
        <v>0.93108643682285708</v>
      </c>
      <c r="U117" s="11">
        <f>SUM($AE117:AW117)/$B117</f>
        <v>0.93270656653878026</v>
      </c>
      <c r="V117" s="16">
        <f>SUM($AE117:AX117)/$B117</f>
        <v>0.93381479859201755</v>
      </c>
      <c r="W117" s="16">
        <f>SUM($AE117:AY117)/$B117</f>
        <v>0.93409449525307275</v>
      </c>
      <c r="X117" s="16">
        <f>SUM($AE117:AZ117)/$B117</f>
        <v>0.93418157062868423</v>
      </c>
      <c r="Y117" s="16">
        <f>SUM($AE117:BA117)/$B117</f>
        <v>0.9360444559372213</v>
      </c>
      <c r="Z117" s="16">
        <f>SUM($AE117:BB117)/$B117</f>
        <v>0.93631623665503905</v>
      </c>
      <c r="AA117" s="16">
        <f>SUM($AE117:BC117)/$B117</f>
        <v>0.93636373231446346</v>
      </c>
      <c r="AC117" s="2" t="s">
        <v>6</v>
      </c>
      <c r="AD117" s="3">
        <v>354865</v>
      </c>
      <c r="AE117" s="34">
        <v>0</v>
      </c>
      <c r="AF117" s="34">
        <v>0</v>
      </c>
      <c r="AG117" s="33">
        <v>117504</v>
      </c>
      <c r="AH117" s="34">
        <v>101350</v>
      </c>
      <c r="AI117" s="34">
        <v>12708</v>
      </c>
      <c r="AJ117" s="34">
        <v>27972</v>
      </c>
      <c r="AK117" s="34">
        <v>9482</v>
      </c>
      <c r="AL117" s="34">
        <v>2400</v>
      </c>
      <c r="AM117" s="34">
        <v>1734</v>
      </c>
      <c r="AN117" s="34">
        <v>844</v>
      </c>
      <c r="AO117" s="34">
        <v>1175</v>
      </c>
      <c r="AP117" s="34">
        <v>1010</v>
      </c>
      <c r="AQ117" s="34">
        <v>2303</v>
      </c>
      <c r="AR117" s="34">
        <v>1142</v>
      </c>
      <c r="AS117" s="34">
        <v>404</v>
      </c>
      <c r="AT117" s="34">
        <v>42032</v>
      </c>
      <c r="AU117" s="34">
        <v>25541</v>
      </c>
      <c r="AV117" s="34">
        <v>5264</v>
      </c>
      <c r="AW117" s="34">
        <v>614</v>
      </c>
      <c r="AX117" s="34">
        <v>420</v>
      </c>
      <c r="AY117" s="34">
        <v>106</v>
      </c>
      <c r="AZ117" s="34">
        <v>33</v>
      </c>
      <c r="BA117" s="34">
        <v>706</v>
      </c>
      <c r="BB117" s="58">
        <v>103</v>
      </c>
      <c r="BC117" s="58">
        <v>18</v>
      </c>
    </row>
    <row r="118" spans="1:55" x14ac:dyDescent="0.25">
      <c r="A118" s="117" t="s">
        <v>9</v>
      </c>
      <c r="B118" s="3">
        <v>379867</v>
      </c>
      <c r="C118" s="16"/>
      <c r="D118" s="16"/>
      <c r="E118" s="16"/>
      <c r="F118" s="15">
        <f>SUM($AE118:AH118)/$B118</f>
        <v>0.29246815332734877</v>
      </c>
      <c r="G118" s="16">
        <f>SUM($AE118:AI118)/$B118</f>
        <v>0.61995909094498869</v>
      </c>
      <c r="H118" s="16">
        <f>SUM($AE118:AJ118)/$B118</f>
        <v>0.73098479204563704</v>
      </c>
      <c r="I118" s="20">
        <f>SUM($AE118:AK118)/$B118</f>
        <v>0.77019325184867338</v>
      </c>
      <c r="J118" s="16">
        <f>SUM($AE118:AL118)/$B118</f>
        <v>0.78838119657669659</v>
      </c>
      <c r="K118" s="16">
        <f>SUM($AE118:AM118)/$B118</f>
        <v>0.7955073749496534</v>
      </c>
      <c r="L118" s="19">
        <f>SUM($AE118:AN118)/$B118</f>
        <v>0.79885328285952717</v>
      </c>
      <c r="M118" s="16">
        <f>SUM($AE118:AO118)/$B118</f>
        <v>0.80279150334195915</v>
      </c>
      <c r="N118" s="16">
        <f>SUM($AE118:AP118)/$B118</f>
        <v>0.80640855878504847</v>
      </c>
      <c r="O118" s="16">
        <f>SUM($AE118:AQ118)/$B118</f>
        <v>0.80968075668589268</v>
      </c>
      <c r="P118" s="16">
        <f>SUM($AE118:AR118)/$B118</f>
        <v>0.82179025816930662</v>
      </c>
      <c r="Q118" s="16">
        <f>SUM($AE118:AS118)/$B118</f>
        <v>0.83012475419028242</v>
      </c>
      <c r="R118" s="16">
        <f>SUM($AE118:AT118)/$B118</f>
        <v>0.83173057938699602</v>
      </c>
      <c r="S118" s="16">
        <f>SUM($AE118:AU118)/$B118</f>
        <v>0.98153827523843873</v>
      </c>
      <c r="T118" s="16">
        <f>SUM($AE118:AV118)/$B118</f>
        <v>1.0440575253970468</v>
      </c>
      <c r="U118" s="11">
        <f>SUM($AE118:AW118)/$B118</f>
        <v>1.0471375507743499</v>
      </c>
      <c r="V118" s="16">
        <f>SUM($AE118:AX118)/$B118</f>
        <v>1.047400800806598</v>
      </c>
      <c r="W118" s="16">
        <f>SUM($AE118:AY118)/$B118</f>
        <v>1.053542424058947</v>
      </c>
      <c r="X118" s="16">
        <f>SUM($AE118:AZ118)/$B118</f>
        <v>1.0536740490750711</v>
      </c>
      <c r="Y118" s="16">
        <f>SUM($AE118:BA118)/$B118</f>
        <v>1.0539241366057068</v>
      </c>
      <c r="Z118" s="16">
        <f>SUM($AE118:BB118)/$B118</f>
        <v>1.0543190116540788</v>
      </c>
      <c r="AA118" s="16">
        <f>SUM($AE118:BC118)/$B118</f>
        <v>1.0543663966598835</v>
      </c>
      <c r="AC118" s="2" t="s">
        <v>7</v>
      </c>
      <c r="AD118" s="3">
        <v>400519</v>
      </c>
      <c r="AE118" s="34">
        <v>0</v>
      </c>
      <c r="AF118" s="34">
        <v>0</v>
      </c>
      <c r="AG118" s="34">
        <v>0</v>
      </c>
      <c r="AH118" s="33">
        <v>111099</v>
      </c>
      <c r="AI118" s="34">
        <v>124403</v>
      </c>
      <c r="AJ118" s="34">
        <v>42175</v>
      </c>
      <c r="AK118" s="34">
        <v>14894</v>
      </c>
      <c r="AL118" s="34">
        <v>6909</v>
      </c>
      <c r="AM118" s="34">
        <v>2707</v>
      </c>
      <c r="AN118" s="34">
        <v>1271</v>
      </c>
      <c r="AO118" s="34">
        <v>1496</v>
      </c>
      <c r="AP118" s="34">
        <v>1374</v>
      </c>
      <c r="AQ118" s="34">
        <v>1243</v>
      </c>
      <c r="AR118" s="34">
        <v>4600</v>
      </c>
      <c r="AS118" s="34">
        <v>3166</v>
      </c>
      <c r="AT118" s="34">
        <v>610</v>
      </c>
      <c r="AU118" s="34">
        <v>56907</v>
      </c>
      <c r="AV118" s="34">
        <v>23749</v>
      </c>
      <c r="AW118" s="34">
        <v>1170</v>
      </c>
      <c r="AX118" s="34">
        <v>100</v>
      </c>
      <c r="AY118" s="34">
        <v>2333</v>
      </c>
      <c r="AZ118" s="34">
        <v>50</v>
      </c>
      <c r="BA118" s="34">
        <v>95</v>
      </c>
      <c r="BB118" s="58">
        <v>150</v>
      </c>
      <c r="BC118" s="58">
        <v>18</v>
      </c>
    </row>
    <row r="119" spans="1:55" x14ac:dyDescent="0.25">
      <c r="A119" s="117" t="s">
        <v>10</v>
      </c>
      <c r="B119" s="3">
        <v>399733</v>
      </c>
      <c r="C119" s="16"/>
      <c r="D119" s="16"/>
      <c r="E119" s="16"/>
      <c r="F119" s="16"/>
      <c r="G119" s="15">
        <f>SUM($AE119:AI119)/$B119</f>
        <v>0.25348420070396988</v>
      </c>
      <c r="H119" s="16">
        <f>SUM($AE119:AJ119)/$B119</f>
        <v>0.61427252691171352</v>
      </c>
      <c r="I119" s="11">
        <f>SUM($AE119:AK119)/$B119</f>
        <v>0.67887064615630932</v>
      </c>
      <c r="J119" s="17">
        <f>SUM($AE119:AL119)/$B119</f>
        <v>0.70581112892855979</v>
      </c>
      <c r="K119" s="16">
        <f>SUM($AE119:AM119)/$B119</f>
        <v>0.71329612516354668</v>
      </c>
      <c r="L119" s="16">
        <f>SUM($AE119:AN119)/$B119</f>
        <v>0.71686600806038026</v>
      </c>
      <c r="M119" s="19">
        <f>SUM($AE119:AO119)/$B119</f>
        <v>0.72022324901872004</v>
      </c>
      <c r="N119" s="16">
        <f>SUM($AE119:AP119)/$B119</f>
        <v>0.72337285137829499</v>
      </c>
      <c r="O119" s="16">
        <f>SUM($AE119:AQ119)/$B119</f>
        <v>0.72607965817182973</v>
      </c>
      <c r="P119" s="16">
        <f>SUM($AE119:AR119)/$B119</f>
        <v>0.73753230281212712</v>
      </c>
      <c r="Q119" s="16">
        <f>SUM($AE119:AS119)/$B119</f>
        <v>0.74423677804934796</v>
      </c>
      <c r="R119" s="16">
        <f>SUM($AE119:AT119)/$B119</f>
        <v>0.74606549872039585</v>
      </c>
      <c r="S119" s="16">
        <f>SUM($AE119:AU119)/$B119</f>
        <v>0.76851798575549179</v>
      </c>
      <c r="T119" s="16">
        <f>SUM($AE119:AV119)/$B119</f>
        <v>0.93856899480403166</v>
      </c>
      <c r="U119" s="11">
        <f>SUM($AE119:AW119)/$B119</f>
        <v>0.94153347359362372</v>
      </c>
      <c r="V119" s="16">
        <f>SUM($AE119:AX119)/$B119</f>
        <v>0.94176112555130553</v>
      </c>
      <c r="W119" s="16">
        <f>SUM($AE119:AY119)/$B119</f>
        <v>0.94726479925350171</v>
      </c>
      <c r="X119" s="16">
        <f>SUM($AE119:AZ119)/$B119</f>
        <v>0.94732734100011762</v>
      </c>
      <c r="Y119" s="16">
        <f>SUM($AE119:BA119)/$B119</f>
        <v>0.94759251800576882</v>
      </c>
      <c r="Z119" s="16">
        <f>SUM($AE119:BB119)/$B119</f>
        <v>0.94805532693072625</v>
      </c>
      <c r="AA119" s="16">
        <f>SUM($AE119:BC119)/$B119</f>
        <v>0.94810285865815436</v>
      </c>
      <c r="AC119" s="2" t="s">
        <v>8</v>
      </c>
      <c r="AD119" s="3">
        <v>378988</v>
      </c>
      <c r="AE119" s="34">
        <v>0</v>
      </c>
      <c r="AF119" s="34">
        <v>0</v>
      </c>
      <c r="AG119" s="34">
        <v>0</v>
      </c>
      <c r="AH119" s="34">
        <v>0</v>
      </c>
      <c r="AI119" s="33">
        <v>101326</v>
      </c>
      <c r="AJ119" s="34">
        <v>144219</v>
      </c>
      <c r="AK119" s="34">
        <v>25822</v>
      </c>
      <c r="AL119" s="34">
        <v>10769</v>
      </c>
      <c r="AM119" s="34">
        <v>2992</v>
      </c>
      <c r="AN119" s="34">
        <v>1427</v>
      </c>
      <c r="AO119" s="34">
        <v>1342</v>
      </c>
      <c r="AP119" s="34">
        <v>1259</v>
      </c>
      <c r="AQ119" s="34">
        <v>1082</v>
      </c>
      <c r="AR119" s="34">
        <v>4578</v>
      </c>
      <c r="AS119" s="34">
        <v>2680</v>
      </c>
      <c r="AT119" s="34">
        <v>731</v>
      </c>
      <c r="AU119" s="34">
        <v>8975</v>
      </c>
      <c r="AV119" s="34">
        <v>67975</v>
      </c>
      <c r="AW119" s="34">
        <v>1185</v>
      </c>
      <c r="AX119" s="34">
        <v>91</v>
      </c>
      <c r="AY119" s="34">
        <v>2200</v>
      </c>
      <c r="AZ119" s="34">
        <v>25</v>
      </c>
      <c r="BA119" s="34">
        <v>106</v>
      </c>
      <c r="BB119" s="58">
        <v>185</v>
      </c>
      <c r="BC119" s="58">
        <v>19</v>
      </c>
    </row>
    <row r="120" spans="1:55" x14ac:dyDescent="0.25">
      <c r="A120" s="117" t="s">
        <v>11</v>
      </c>
      <c r="B120" s="3">
        <v>412078</v>
      </c>
      <c r="C120" s="16"/>
      <c r="D120" s="16"/>
      <c r="E120" s="16"/>
      <c r="F120" s="16"/>
      <c r="G120" s="16"/>
      <c r="H120" s="15">
        <f>SUM($AE120:AJ120)/$B120</f>
        <v>0.34723523216478436</v>
      </c>
      <c r="I120" s="11">
        <f>SUM($AE120:AK120)/$B120</f>
        <v>0.61955988914720028</v>
      </c>
      <c r="J120" s="16">
        <f>SUM($AE120:AL120)/$B120</f>
        <v>0.67895641116487659</v>
      </c>
      <c r="K120" s="17">
        <f>SUM($AE120:AM120)/$B120</f>
        <v>0.69292949393076064</v>
      </c>
      <c r="L120" s="16">
        <f>SUM($AE120:AN120)/$B120</f>
        <v>0.69887982372269331</v>
      </c>
      <c r="M120" s="16">
        <f>SUM($AE120:AO120)/$B120</f>
        <v>0.70363377807114191</v>
      </c>
      <c r="N120" s="19">
        <f>SUM($AE120:AP120)/$B120</f>
        <v>0.70717679662588151</v>
      </c>
      <c r="O120" s="16">
        <f>SUM($AE120:AQ120)/$B120</f>
        <v>0.71010585374613544</v>
      </c>
      <c r="P120" s="16">
        <f>SUM($AE120:AR120)/$B120</f>
        <v>0.71844408097496104</v>
      </c>
      <c r="Q120" s="16">
        <f>SUM($AE120:AS120)/$B120</f>
        <v>0.72642315289823767</v>
      </c>
      <c r="R120" s="16">
        <f>SUM($AE120:AT120)/$B120</f>
        <v>0.72850528298040662</v>
      </c>
      <c r="S120" s="16">
        <f>SUM($AE120:AU120)/$B120</f>
        <v>0.73263314226918208</v>
      </c>
      <c r="T120" s="16">
        <f>SUM($AE120:AV120)/$B120</f>
        <v>0.91298977378069202</v>
      </c>
      <c r="U120" s="11">
        <f>SUM($AE120:AW120)/$B120</f>
        <v>0.91734817194802931</v>
      </c>
      <c r="V120" s="16">
        <f>SUM($AE120:AX120)/$B120</f>
        <v>0.91757628410155356</v>
      </c>
      <c r="W120" s="16">
        <f>SUM($AE120:AY120)/$B120</f>
        <v>0.9210440741801309</v>
      </c>
      <c r="X120" s="16">
        <f>SUM($AE120:AZ120)/$B120</f>
        <v>0.92115085008178066</v>
      </c>
      <c r="Y120" s="16">
        <f>SUM($AE120:BA120)/$B120</f>
        <v>0.92140565621071735</v>
      </c>
      <c r="Z120" s="16">
        <f>SUM($AE120:BB120)/$B120</f>
        <v>0.9218594537927286</v>
      </c>
      <c r="AA120" s="16">
        <f>SUM($AE120:BC120)/$B120</f>
        <v>0.92191526846859084</v>
      </c>
      <c r="AC120" s="2" t="s">
        <v>9</v>
      </c>
      <c r="AD120" s="3">
        <v>379901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3">
        <v>143088</v>
      </c>
      <c r="AK120" s="34">
        <v>112219</v>
      </c>
      <c r="AL120" s="34">
        <v>24476</v>
      </c>
      <c r="AM120" s="34">
        <v>5758</v>
      </c>
      <c r="AN120" s="34">
        <v>2452</v>
      </c>
      <c r="AO120" s="34">
        <v>1959</v>
      </c>
      <c r="AP120" s="34">
        <v>1460</v>
      </c>
      <c r="AQ120" s="34">
        <v>1207</v>
      </c>
      <c r="AR120" s="34">
        <v>3436</v>
      </c>
      <c r="AS120" s="34">
        <v>3288</v>
      </c>
      <c r="AT120" s="34">
        <v>858</v>
      </c>
      <c r="AU120" s="34">
        <v>1701</v>
      </c>
      <c r="AV120" s="34">
        <v>74321</v>
      </c>
      <c r="AW120" s="34">
        <v>1796</v>
      </c>
      <c r="AX120" s="34">
        <v>94</v>
      </c>
      <c r="AY120" s="34">
        <v>1429</v>
      </c>
      <c r="AZ120" s="34">
        <v>44</v>
      </c>
      <c r="BA120" s="34">
        <v>105</v>
      </c>
      <c r="BB120" s="58">
        <v>187</v>
      </c>
      <c r="BC120" s="58">
        <v>23</v>
      </c>
    </row>
    <row r="121" spans="1:55" x14ac:dyDescent="0.25">
      <c r="A121" s="117" t="s">
        <v>12</v>
      </c>
      <c r="B121" s="3">
        <v>371484</v>
      </c>
      <c r="C121" s="16"/>
      <c r="D121" s="16"/>
      <c r="E121" s="16"/>
      <c r="F121" s="16"/>
      <c r="G121" s="16"/>
      <c r="H121" s="16"/>
      <c r="I121" s="21">
        <f>SUM($AE121:AK121)/$B121</f>
        <v>0.38219681062979832</v>
      </c>
      <c r="J121" s="16">
        <f>SUM($AE121:AL121)/$B121</f>
        <v>0.74605366583755961</v>
      </c>
      <c r="K121" s="16">
        <f>SUM($AE121:AM121)/$B121</f>
        <v>0.79872619009163248</v>
      </c>
      <c r="L121" s="17">
        <f>SUM($AE121:AN121)/$B121</f>
        <v>0.81497453456945657</v>
      </c>
      <c r="M121" s="16">
        <f>SUM($AE121:AO121)/$B121</f>
        <v>0.82671393653562464</v>
      </c>
      <c r="N121" s="16">
        <f>SUM($AE121:AP121)/$B121</f>
        <v>0.83314489991493579</v>
      </c>
      <c r="O121" s="19">
        <f>SUM($AE121:AQ121)/$B121</f>
        <v>0.83732812180336169</v>
      </c>
      <c r="P121" s="16">
        <f>SUM($AE121:AR121)/$B121</f>
        <v>0.84531769874341833</v>
      </c>
      <c r="Q121" s="16">
        <f>SUM($AE121:AS121)/$B121</f>
        <v>0.85556040098631436</v>
      </c>
      <c r="R121" s="16">
        <f>SUM($AE121:AT121)/$B121</f>
        <v>0.85803426257927662</v>
      </c>
      <c r="S121" s="16">
        <f>SUM($AE121:AU121)/$B121</f>
        <v>0.86276124947507837</v>
      </c>
      <c r="T121" s="16">
        <f>SUM($AE121:AV121)/$B121</f>
        <v>1.0584439706689925</v>
      </c>
      <c r="U121" s="11">
        <f>SUM($AE121:AW121)/$B121</f>
        <v>1.0681967460240549</v>
      </c>
      <c r="V121" s="16">
        <f>SUM($AE121:AX121)/$B121</f>
        <v>1.0687539705613163</v>
      </c>
      <c r="W121" s="16">
        <f>SUM($AE121:AY121)/$B121</f>
        <v>1.0722938269212132</v>
      </c>
      <c r="X121" s="16">
        <f>SUM($AE121:AZ121)/$B121</f>
        <v>1.0739143543194323</v>
      </c>
      <c r="Y121" s="16">
        <f>SUM($AE121:BA121)/$B121</f>
        <v>1.0755779522132851</v>
      </c>
      <c r="Z121" s="16">
        <f>SUM($AE121:BB121)/$B121</f>
        <v>1.0762859234852644</v>
      </c>
      <c r="AA121" s="16">
        <f>SUM($AE121:BC121)/$B121</f>
        <v>1.0763370696988295</v>
      </c>
      <c r="AC121" s="2" t="s">
        <v>10</v>
      </c>
      <c r="AD121" s="3">
        <v>399842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3">
        <v>141980</v>
      </c>
      <c r="AL121" s="34">
        <v>135167</v>
      </c>
      <c r="AM121" s="34">
        <v>19567</v>
      </c>
      <c r="AN121" s="34">
        <v>6036</v>
      </c>
      <c r="AO121" s="34">
        <v>4361</v>
      </c>
      <c r="AP121" s="34">
        <v>2389</v>
      </c>
      <c r="AQ121" s="34">
        <v>1554</v>
      </c>
      <c r="AR121" s="34">
        <v>2968</v>
      </c>
      <c r="AS121" s="34">
        <v>3805</v>
      </c>
      <c r="AT121" s="34">
        <v>919</v>
      </c>
      <c r="AU121" s="34">
        <v>1756</v>
      </c>
      <c r="AV121" s="34">
        <v>72693</v>
      </c>
      <c r="AW121" s="34">
        <v>3623</v>
      </c>
      <c r="AX121" s="34">
        <v>207</v>
      </c>
      <c r="AY121" s="34">
        <v>1315</v>
      </c>
      <c r="AZ121" s="34">
        <v>602</v>
      </c>
      <c r="BA121" s="34">
        <v>618</v>
      </c>
      <c r="BB121" s="58">
        <v>263</v>
      </c>
      <c r="BC121" s="58">
        <v>19</v>
      </c>
    </row>
    <row r="122" spans="1:55" x14ac:dyDescent="0.25">
      <c r="A122" s="117" t="s">
        <v>13</v>
      </c>
      <c r="B122" s="3">
        <v>400105</v>
      </c>
      <c r="C122" s="16"/>
      <c r="D122" s="16"/>
      <c r="E122" s="16"/>
      <c r="F122" s="16"/>
      <c r="G122" s="16"/>
      <c r="H122" s="16"/>
      <c r="I122" s="11"/>
      <c r="J122" s="15">
        <f>SUM($AE122:AL122)/$B122</f>
        <v>0.38327189112857873</v>
      </c>
      <c r="K122" s="16">
        <f>SUM($AE122:AM122)/$B122</f>
        <v>0.62130440759300687</v>
      </c>
      <c r="L122" s="16">
        <f>SUM($AE122:AN122)/$B122</f>
        <v>0.66222866497544397</v>
      </c>
      <c r="M122" s="17">
        <f>SUM($AE122:AO122)/$B122</f>
        <v>0.68245835468189597</v>
      </c>
      <c r="N122" s="16">
        <f>SUM($AE122:AP122)/$B122</f>
        <v>0.69256570150335539</v>
      </c>
      <c r="O122" s="16">
        <f>SUM($AE122:AQ122)/$B122</f>
        <v>0.69848914659901773</v>
      </c>
      <c r="P122" s="19">
        <f>SUM($AE122:AR122)/$B122</f>
        <v>0.70574224266130137</v>
      </c>
      <c r="Q122" s="16">
        <f>SUM($AE122:AS122)/$B122</f>
        <v>0.71703177915797101</v>
      </c>
      <c r="R122" s="16">
        <f>SUM($AE122:AT122)/$B122</f>
        <v>0.72100323665037924</v>
      </c>
      <c r="S122" s="16">
        <f>SUM($AE122:AU122)/$B122</f>
        <v>0.77544394596418442</v>
      </c>
      <c r="T122" s="16">
        <f>SUM($AE122:AV122)/$B122</f>
        <v>0.92725159645593036</v>
      </c>
      <c r="U122" s="11">
        <f>SUM($AE122:AW122)/$B122</f>
        <v>0.94091051099086487</v>
      </c>
      <c r="V122" s="16">
        <f>SUM($AE122:AX122)/$B122</f>
        <v>0.94505692255782858</v>
      </c>
      <c r="W122" s="16">
        <f>SUM($AE122:AY122)/$B122</f>
        <v>0.97915547168868167</v>
      </c>
      <c r="X122" s="16">
        <f>SUM($AE122:AZ122)/$B122</f>
        <v>1.0035065795228753</v>
      </c>
      <c r="Y122" s="16">
        <f>SUM($AE122:BA122)/$B122</f>
        <v>1.0276077529648466</v>
      </c>
      <c r="Z122" s="16">
        <f>SUM($AE122:BB122)/$B122</f>
        <v>1.0291648442283901</v>
      </c>
      <c r="AA122" s="16">
        <f>SUM($AE122:BC122)/$B122</f>
        <v>1.0292623186413565</v>
      </c>
      <c r="AC122" s="2" t="s">
        <v>11</v>
      </c>
      <c r="AD122" s="3">
        <v>411813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3">
        <v>153349</v>
      </c>
      <c r="AM122" s="34">
        <v>95238</v>
      </c>
      <c r="AN122" s="34">
        <v>16374</v>
      </c>
      <c r="AO122" s="34">
        <v>8094</v>
      </c>
      <c r="AP122" s="34">
        <v>4044</v>
      </c>
      <c r="AQ122" s="34">
        <v>2370</v>
      </c>
      <c r="AR122" s="34">
        <v>2902</v>
      </c>
      <c r="AS122" s="34">
        <v>4517</v>
      </c>
      <c r="AT122" s="34">
        <v>1589</v>
      </c>
      <c r="AU122" s="34">
        <v>21782</v>
      </c>
      <c r="AV122" s="34">
        <v>60739</v>
      </c>
      <c r="AW122" s="34">
        <v>5465</v>
      </c>
      <c r="AX122" s="34">
        <v>1659</v>
      </c>
      <c r="AY122" s="34">
        <v>13643</v>
      </c>
      <c r="AZ122" s="34">
        <v>9743</v>
      </c>
      <c r="BA122" s="34">
        <v>9643</v>
      </c>
      <c r="BB122" s="58">
        <v>623</v>
      </c>
      <c r="BC122" s="58">
        <v>39</v>
      </c>
    </row>
    <row r="123" spans="1:55" x14ac:dyDescent="0.25">
      <c r="A123" s="117" t="s">
        <v>14</v>
      </c>
      <c r="B123" s="3">
        <v>416016</v>
      </c>
      <c r="C123" s="16"/>
      <c r="D123" s="16"/>
      <c r="E123" s="16"/>
      <c r="F123" s="16"/>
      <c r="G123" s="16"/>
      <c r="H123" s="16"/>
      <c r="I123" s="11"/>
      <c r="J123" s="16"/>
      <c r="K123" s="15">
        <f>SUM($AE123:AM123)/$B123</f>
        <v>0.28478231606476673</v>
      </c>
      <c r="L123" s="16">
        <f>SUM($AE123:AN123)/$B123</f>
        <v>0.50758624668281993</v>
      </c>
      <c r="M123" s="16">
        <f>SUM($AE123:AO123)/$B123</f>
        <v>0.56243029114264831</v>
      </c>
      <c r="N123" s="17">
        <f>SUM($AE123:AP123)/$B123</f>
        <v>0.5791556093996385</v>
      </c>
      <c r="O123" s="16">
        <f>SUM($AE123:AQ123)/$B123</f>
        <v>0.58808795815545556</v>
      </c>
      <c r="P123" s="16">
        <f>SUM($AE123:AR123)/$B123</f>
        <v>0.59483769855005575</v>
      </c>
      <c r="Q123" s="19">
        <f>SUM($AE123:AS123)/$B123</f>
        <v>0.60588535056343984</v>
      </c>
      <c r="R123" s="16">
        <f>SUM($AE123:AT123)/$B123</f>
        <v>0.61017364716741662</v>
      </c>
      <c r="S123" s="16">
        <f>SUM($AE123:AU123)/$B123</f>
        <v>0.66982519903080651</v>
      </c>
      <c r="T123" s="16">
        <f>SUM($AE123:AV123)/$B123</f>
        <v>0.75608630437290869</v>
      </c>
      <c r="U123" s="11">
        <f>SUM($AE123:AW123)/$B123</f>
        <v>0.81745894388677354</v>
      </c>
      <c r="V123" s="16">
        <f>SUM($AE123:AX123)/$B123</f>
        <v>0.8218602169147341</v>
      </c>
      <c r="W123" s="16">
        <f>SUM($AE123:AY123)/$B123</f>
        <v>0.85143119495404018</v>
      </c>
      <c r="X123" s="16">
        <f>SUM($AE123:AZ123)/$B123</f>
        <v>0.86871658782354522</v>
      </c>
      <c r="Y123" s="16">
        <f>SUM($AE123:BA123)/$B123</f>
        <v>0.88883600630744974</v>
      </c>
      <c r="Z123" s="16">
        <f>SUM($AE123:BB123)/$B123</f>
        <v>0.89230943040652277</v>
      </c>
      <c r="AA123" s="16">
        <f>SUM($AE123:BC123)/$B123</f>
        <v>0.89238394677127808</v>
      </c>
      <c r="AC123" s="2" t="s">
        <v>12</v>
      </c>
      <c r="AD123" s="3">
        <v>371246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3">
        <v>118474</v>
      </c>
      <c r="AN123" s="34">
        <v>92690</v>
      </c>
      <c r="AO123" s="34">
        <v>22816</v>
      </c>
      <c r="AP123" s="34">
        <v>6958</v>
      </c>
      <c r="AQ123" s="34">
        <v>3716</v>
      </c>
      <c r="AR123" s="34">
        <v>2808</v>
      </c>
      <c r="AS123" s="34">
        <v>4596</v>
      </c>
      <c r="AT123" s="34">
        <v>1784</v>
      </c>
      <c r="AU123" s="34">
        <v>24816</v>
      </c>
      <c r="AV123" s="34">
        <v>35886</v>
      </c>
      <c r="AW123" s="34">
        <v>25532</v>
      </c>
      <c r="AX123" s="34">
        <v>1831</v>
      </c>
      <c r="AY123" s="34">
        <v>12302</v>
      </c>
      <c r="AZ123" s="34">
        <v>7191</v>
      </c>
      <c r="BA123" s="34">
        <v>8370</v>
      </c>
      <c r="BB123" s="58">
        <v>1445</v>
      </c>
      <c r="BC123" s="58">
        <v>31</v>
      </c>
    </row>
    <row r="124" spans="1:55" x14ac:dyDescent="0.25">
      <c r="A124" s="117" t="s">
        <v>15</v>
      </c>
      <c r="B124" s="3">
        <v>403610</v>
      </c>
      <c r="C124" s="16"/>
      <c r="D124" s="16"/>
      <c r="E124" s="16"/>
      <c r="F124" s="16"/>
      <c r="G124" s="16"/>
      <c r="H124" s="16"/>
      <c r="I124" s="11"/>
      <c r="J124" s="16"/>
      <c r="K124" s="16"/>
      <c r="L124" s="15">
        <f>SUM($AE124:AN124)/$B124</f>
        <v>0.15706746611828251</v>
      </c>
      <c r="M124" s="16">
        <f>SUM($AE124:AO124)/$B124</f>
        <v>0.57029310472981343</v>
      </c>
      <c r="N124" s="16">
        <f>SUM($AE124:AP124)/$B124</f>
        <v>0.6362528183147097</v>
      </c>
      <c r="O124" s="17">
        <f>SUM($AE124:AQ124)/$B124</f>
        <v>0.65166869007209927</v>
      </c>
      <c r="P124" s="16">
        <f>SUM($AE124:AR124)/$B124</f>
        <v>0.66275860360248751</v>
      </c>
      <c r="Q124" s="16">
        <f>SUM($AE124:AS124)/$B124</f>
        <v>0.67747330343648571</v>
      </c>
      <c r="R124" s="19">
        <f>SUM($AE124:AT124)/$B124</f>
        <v>0.68378880602561876</v>
      </c>
      <c r="S124" s="16">
        <f>SUM($AE124:AU124)/$B124</f>
        <v>0.74667376923267514</v>
      </c>
      <c r="T124" s="16">
        <f>SUM($AE124:AV124)/$B124</f>
        <v>0.75306112336166098</v>
      </c>
      <c r="U124" s="11">
        <f>SUM($AE124:AW124)/$B124</f>
        <v>0.90441763088129634</v>
      </c>
      <c r="V124" s="16">
        <f>SUM($AE124:AX124)/$B124</f>
        <v>0.90959341939000515</v>
      </c>
      <c r="W124" s="16">
        <f>SUM($AE124:AY124)/$B124</f>
        <v>0.94082406283293274</v>
      </c>
      <c r="X124" s="16">
        <f>SUM($AE124:AZ124)/$B124</f>
        <v>0.96105151012115653</v>
      </c>
      <c r="Y124" s="16">
        <f>SUM($AE124:BA124)/$B124</f>
        <v>0.98556031812888678</v>
      </c>
      <c r="Z124" s="16">
        <f>SUM($AE124:BB124)/$B124</f>
        <v>0.99110527489408096</v>
      </c>
      <c r="AA124" s="16">
        <f>SUM($AE124:BC124)/$B124</f>
        <v>0.99132578479224998</v>
      </c>
      <c r="AC124" s="2" t="s">
        <v>13</v>
      </c>
      <c r="AD124" s="3">
        <v>400109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3">
        <v>63394</v>
      </c>
      <c r="AO124" s="34">
        <v>166782</v>
      </c>
      <c r="AP124" s="34">
        <v>26622</v>
      </c>
      <c r="AQ124" s="34">
        <v>6222</v>
      </c>
      <c r="AR124" s="34">
        <v>4476</v>
      </c>
      <c r="AS124" s="34">
        <v>5939</v>
      </c>
      <c r="AT124" s="34">
        <v>2549</v>
      </c>
      <c r="AU124" s="34">
        <v>25381</v>
      </c>
      <c r="AV124" s="34">
        <v>2578</v>
      </c>
      <c r="AW124" s="34">
        <v>61089</v>
      </c>
      <c r="AX124" s="34">
        <v>2089</v>
      </c>
      <c r="AY124" s="34">
        <v>12605</v>
      </c>
      <c r="AZ124" s="34">
        <v>8164</v>
      </c>
      <c r="BA124" s="34">
        <v>9892</v>
      </c>
      <c r="BB124" s="58">
        <v>2238</v>
      </c>
      <c r="BC124" s="58">
        <v>89</v>
      </c>
    </row>
    <row r="125" spans="1:55" x14ac:dyDescent="0.25">
      <c r="A125" s="117" t="s">
        <v>16</v>
      </c>
      <c r="B125" s="3">
        <v>420618</v>
      </c>
      <c r="C125" s="16"/>
      <c r="D125" s="16"/>
      <c r="E125" s="16"/>
      <c r="F125" s="16"/>
      <c r="G125" s="16"/>
      <c r="H125" s="16"/>
      <c r="I125" s="11"/>
      <c r="J125" s="16"/>
      <c r="K125" s="16"/>
      <c r="L125" s="16"/>
      <c r="M125" s="15">
        <f>SUM($AE125:AO125)/$B125</f>
        <v>0.32474834648065465</v>
      </c>
      <c r="N125" s="16">
        <f>SUM($AE125:AP125)/$B125</f>
        <v>0.60052589285289737</v>
      </c>
      <c r="O125" s="16">
        <f>SUM($AE125:AQ125)/$B125</f>
        <v>0.64954899695210377</v>
      </c>
      <c r="P125" s="17">
        <f>SUM($AE125:AR125)/$B125</f>
        <v>0.66900370407352994</v>
      </c>
      <c r="Q125" s="16">
        <f>SUM($AE125:AS125)/$B125</f>
        <v>0.6907788064229301</v>
      </c>
      <c r="R125" s="16">
        <f>SUM($AE125:AT125)/$B125</f>
        <v>0.69874803265670993</v>
      </c>
      <c r="S125" s="19">
        <f>SUM($AE125:AU125)/$B125</f>
        <v>0.7739397743320543</v>
      </c>
      <c r="T125" s="16">
        <f>SUM($AE125:AV125)/$B125</f>
        <v>0.78107213671312214</v>
      </c>
      <c r="U125" s="11">
        <f>SUM($AE125:AW125)/$B125</f>
        <v>0.89097470864299677</v>
      </c>
      <c r="V125" s="16">
        <f>SUM($AE125:AX125)/$B125</f>
        <v>0.89656885820388099</v>
      </c>
      <c r="W125" s="16">
        <f>SUM($AE125:AY125)/$B125</f>
        <v>0.93135814444460296</v>
      </c>
      <c r="X125" s="16">
        <f>SUM($AE125:AZ125)/$B125</f>
        <v>0.95959516711125059</v>
      </c>
      <c r="Y125" s="16">
        <f>SUM($AE125:BA125)/$B125</f>
        <v>0.98680512959502442</v>
      </c>
      <c r="Z125" s="16">
        <f>SUM($AE125:BB125)/$B125</f>
        <v>0.98862863691045078</v>
      </c>
      <c r="AA125" s="16">
        <f>SUM($AE125:BC125)/$B125</f>
        <v>0.98893770594696373</v>
      </c>
      <c r="AC125" s="2" t="s">
        <v>14</v>
      </c>
      <c r="AD125" s="3">
        <v>415965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3">
        <v>136595</v>
      </c>
      <c r="AP125" s="34">
        <v>115997</v>
      </c>
      <c r="AQ125" s="34">
        <v>20620</v>
      </c>
      <c r="AR125" s="34">
        <v>8183</v>
      </c>
      <c r="AS125" s="34">
        <v>9159</v>
      </c>
      <c r="AT125" s="34">
        <v>3352</v>
      </c>
      <c r="AU125" s="34">
        <v>31627</v>
      </c>
      <c r="AV125" s="34">
        <v>3000</v>
      </c>
      <c r="AW125" s="34">
        <v>46227</v>
      </c>
      <c r="AX125" s="34">
        <v>2353</v>
      </c>
      <c r="AY125" s="34">
        <v>14633</v>
      </c>
      <c r="AZ125" s="34">
        <v>11877</v>
      </c>
      <c r="BA125" s="34">
        <v>11445</v>
      </c>
      <c r="BB125" s="58">
        <v>767</v>
      </c>
      <c r="BC125" s="58">
        <v>130</v>
      </c>
    </row>
    <row r="126" spans="1:55" x14ac:dyDescent="0.25">
      <c r="A126" s="117" t="s">
        <v>17</v>
      </c>
      <c r="B126" s="3">
        <v>380725</v>
      </c>
      <c r="C126" s="16"/>
      <c r="D126" s="16"/>
      <c r="E126" s="16"/>
      <c r="F126" s="16"/>
      <c r="G126" s="16"/>
      <c r="H126" s="16"/>
      <c r="I126" s="11"/>
      <c r="J126" s="16"/>
      <c r="K126" s="16"/>
      <c r="L126" s="16"/>
      <c r="M126" s="16"/>
      <c r="N126" s="15">
        <f>SUM($AE126:AP126)/$B126</f>
        <v>0.35862893164357473</v>
      </c>
      <c r="O126" s="16">
        <f>SUM($AE126:AQ126)/$B126</f>
        <v>0.68938997964410009</v>
      </c>
      <c r="P126" s="16">
        <f>SUM($AE126:AR126)/$B126</f>
        <v>0.75297918445071899</v>
      </c>
      <c r="Q126" s="17">
        <f>SUM($AE126:AS126)/$B126</f>
        <v>0.79631492547114058</v>
      </c>
      <c r="R126" s="16">
        <f>SUM($AE126:AT126)/$B126</f>
        <v>0.80772473570162195</v>
      </c>
      <c r="S126" s="16">
        <f>SUM($AE126:AU126)/$B126</f>
        <v>0.88480136581522095</v>
      </c>
      <c r="T126" s="19">
        <f>SUM($AE126:AV126)/$B126</f>
        <v>0.89322476853371857</v>
      </c>
      <c r="U126" s="11">
        <f>SUM($AE126:AW126)/$B126</f>
        <v>0.94659137172499841</v>
      </c>
      <c r="V126" s="16">
        <f>SUM($AE126:AX126)/$B126</f>
        <v>0.95326022719810888</v>
      </c>
      <c r="W126" s="16">
        <f>SUM($AE126:AY126)/$B126</f>
        <v>0.99567929607984762</v>
      </c>
      <c r="X126" s="16">
        <f>SUM($AE126:AZ126)/$B126</f>
        <v>1.0268303893886663</v>
      </c>
      <c r="Y126" s="16">
        <f>SUM($AE126:BA126)/$B126</f>
        <v>1.0566655722634448</v>
      </c>
      <c r="Z126" s="16">
        <f>SUM($AE126:BB126)/$B126</f>
        <v>1.0595153982533325</v>
      </c>
      <c r="AA126" s="16">
        <f>SUM($AE126:BC126)/$B126</f>
        <v>1.0600407117998556</v>
      </c>
      <c r="AC126" s="2" t="s">
        <v>15</v>
      </c>
      <c r="AD126" s="3">
        <v>403584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3">
        <v>136539</v>
      </c>
      <c r="AQ126" s="34">
        <v>125929</v>
      </c>
      <c r="AR126" s="34">
        <v>24210</v>
      </c>
      <c r="AS126" s="34">
        <v>16499</v>
      </c>
      <c r="AT126" s="34">
        <v>4344</v>
      </c>
      <c r="AU126" s="34">
        <v>29345</v>
      </c>
      <c r="AV126" s="34">
        <v>3207</v>
      </c>
      <c r="AW126" s="34">
        <v>20318</v>
      </c>
      <c r="AX126" s="34">
        <v>2539</v>
      </c>
      <c r="AY126" s="34">
        <v>16150</v>
      </c>
      <c r="AZ126" s="34">
        <v>11860</v>
      </c>
      <c r="BA126" s="34">
        <v>11359</v>
      </c>
      <c r="BB126" s="58">
        <v>1085</v>
      </c>
      <c r="BC126" s="58">
        <v>200</v>
      </c>
    </row>
    <row r="127" spans="1:55" x14ac:dyDescent="0.25">
      <c r="A127" s="118" t="s">
        <v>18</v>
      </c>
      <c r="B127" s="3">
        <v>399017</v>
      </c>
      <c r="C127" s="16"/>
      <c r="D127" s="16"/>
      <c r="E127" s="16"/>
      <c r="F127" s="16"/>
      <c r="G127" s="16"/>
      <c r="H127" s="16"/>
      <c r="I127" s="11"/>
      <c r="J127" s="16"/>
      <c r="K127" s="16"/>
      <c r="L127" s="16"/>
      <c r="M127" s="16"/>
      <c r="N127" s="16"/>
      <c r="O127" s="15">
        <f>SUM($AE127:AQ127)/$B127</f>
        <v>0.31983850312142087</v>
      </c>
      <c r="P127" s="16">
        <f>SUM($AE127:AR127)/$B127</f>
        <v>0.66998147948583642</v>
      </c>
      <c r="Q127" s="16">
        <f>SUM($AE127:AS127)/$B127</f>
        <v>0.75280251217366678</v>
      </c>
      <c r="R127" s="17">
        <f>SUM($AE127:AT127)/$B127</f>
        <v>0.77138317415047475</v>
      </c>
      <c r="S127" s="16">
        <f>SUM($AE127:AU127)/$B127</f>
        <v>0.84875832358019832</v>
      </c>
      <c r="T127" s="16">
        <f>SUM($AE127:AV127)/$B127</f>
        <v>0.85938193109566763</v>
      </c>
      <c r="U127" s="18">
        <f>SUM($AE127:AW127)/$B127</f>
        <v>0.90918682662643446</v>
      </c>
      <c r="V127" s="16">
        <f>SUM($AE127:AX127)/$B127</f>
        <v>0.91820398629632316</v>
      </c>
      <c r="W127" s="16">
        <f>SUM($AE127:AY127)/$B127</f>
        <v>0.98486530649070092</v>
      </c>
      <c r="X127" s="16">
        <f>SUM($AE127:AZ127)/$B127</f>
        <v>1.0142399947871896</v>
      </c>
      <c r="Y127" s="16">
        <f>SUM($AE127:BA127)/$B127</f>
        <v>1.047549352533852</v>
      </c>
      <c r="Z127" s="16">
        <f>SUM($AE127:BB127)/$B127</f>
        <v>1.0511532090111448</v>
      </c>
      <c r="AA127" s="16">
        <f>SUM($AE127:BC127)/$B127</f>
        <v>1.0550001629003276</v>
      </c>
      <c r="AC127" s="2" t="s">
        <v>16</v>
      </c>
      <c r="AD127" s="3">
        <v>420963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3">
        <v>127621</v>
      </c>
      <c r="AR127" s="34">
        <v>139713</v>
      </c>
      <c r="AS127" s="34">
        <v>33047</v>
      </c>
      <c r="AT127" s="34">
        <v>7414</v>
      </c>
      <c r="AU127" s="34">
        <v>30874</v>
      </c>
      <c r="AV127" s="34">
        <v>4239</v>
      </c>
      <c r="AW127" s="34">
        <v>19873</v>
      </c>
      <c r="AX127" s="34">
        <v>3598</v>
      </c>
      <c r="AY127" s="34">
        <v>26599</v>
      </c>
      <c r="AZ127" s="34">
        <v>11721</v>
      </c>
      <c r="BA127" s="34">
        <v>13291</v>
      </c>
      <c r="BB127" s="58">
        <v>1438</v>
      </c>
      <c r="BC127" s="58">
        <v>1535</v>
      </c>
    </row>
    <row r="128" spans="1:55" x14ac:dyDescent="0.25">
      <c r="A128" s="117" t="s">
        <v>19</v>
      </c>
      <c r="B128" s="3">
        <v>439887</v>
      </c>
      <c r="C128" s="16"/>
      <c r="D128" s="16"/>
      <c r="E128" s="16"/>
      <c r="F128" s="16"/>
      <c r="G128" s="16"/>
      <c r="H128" s="16"/>
      <c r="I128" s="11"/>
      <c r="J128" s="16"/>
      <c r="K128" s="16"/>
      <c r="L128" s="16"/>
      <c r="M128" s="16"/>
      <c r="N128" s="16"/>
      <c r="O128" s="16"/>
      <c r="P128" s="15">
        <f>SUM($AE128:AR128)/$B128</f>
        <v>0.35069915682891289</v>
      </c>
      <c r="Q128" s="16">
        <f>SUM($AE128:AS128)/$B128</f>
        <v>0.58371809123706775</v>
      </c>
      <c r="R128" s="16">
        <f>SUM($AE128:AT128)/$B128</f>
        <v>0.61831561287330605</v>
      </c>
      <c r="S128" s="17">
        <f>SUM($AE128:AU128)/$B128</f>
        <v>0.67542573433631814</v>
      </c>
      <c r="T128" s="16">
        <f>SUM($AE128:AV128)/$B128</f>
        <v>0.68659905839454227</v>
      </c>
      <c r="U128" s="11">
        <f>SUM($AE128:AW128)/$B128</f>
        <v>0.73262678824334426</v>
      </c>
      <c r="V128" s="19">
        <f>SUM($AE128:AX128)/$B128</f>
        <v>0.7427316560844035</v>
      </c>
      <c r="W128" s="16">
        <f>SUM($AE128:AY128)/$B128</f>
        <v>0.79785490364570899</v>
      </c>
      <c r="X128" s="16">
        <f>SUM($AE128:AZ128)/$B128</f>
        <v>0.82152461882256123</v>
      </c>
      <c r="Y128" s="16">
        <f>SUM($AE128:BA128)/$B128</f>
        <v>0.85867279551339326</v>
      </c>
      <c r="Z128" s="16">
        <f>SUM($AE128:BB128)/$B128</f>
        <v>0.86109159852416639</v>
      </c>
      <c r="AA128" s="16">
        <f>SUM($AE128:BC128)/$B128</f>
        <v>0.86593602447901397</v>
      </c>
      <c r="AC128" s="2" t="s">
        <v>17</v>
      </c>
      <c r="AD128" s="3">
        <v>380914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3">
        <v>154268</v>
      </c>
      <c r="AS128" s="34">
        <v>102502</v>
      </c>
      <c r="AT128" s="34">
        <v>15219</v>
      </c>
      <c r="AU128" s="34">
        <v>25122</v>
      </c>
      <c r="AV128" s="34">
        <v>4915</v>
      </c>
      <c r="AW128" s="34">
        <v>20247</v>
      </c>
      <c r="AX128" s="34">
        <v>4445</v>
      </c>
      <c r="AY128" s="34">
        <v>24248</v>
      </c>
      <c r="AZ128" s="34">
        <v>10412</v>
      </c>
      <c r="BA128" s="34">
        <v>16341</v>
      </c>
      <c r="BB128" s="58">
        <v>1064</v>
      </c>
      <c r="BC128" s="58">
        <v>2131</v>
      </c>
    </row>
    <row r="129" spans="1:55" x14ac:dyDescent="0.25">
      <c r="A129" s="119" t="s">
        <v>20</v>
      </c>
      <c r="B129" s="3">
        <v>382633</v>
      </c>
      <c r="C129" s="16"/>
      <c r="D129" s="16"/>
      <c r="E129" s="16"/>
      <c r="F129" s="16"/>
      <c r="G129" s="16"/>
      <c r="H129" s="16"/>
      <c r="I129" s="11"/>
      <c r="J129" s="16"/>
      <c r="K129" s="16"/>
      <c r="L129" s="16"/>
      <c r="M129" s="16"/>
      <c r="N129" s="16"/>
      <c r="O129" s="16"/>
      <c r="P129" s="16"/>
      <c r="Q129" s="15">
        <f>SUM($AE129:AS129)/$B129</f>
        <v>0.40052478484605353</v>
      </c>
      <c r="R129" s="16">
        <f>SUM($AE129:AT129)/$B129</f>
        <v>0.75073503853562029</v>
      </c>
      <c r="S129" s="16">
        <f>SUM($AE129:AU129)/$B129</f>
        <v>0.8068227256927657</v>
      </c>
      <c r="T129" s="17">
        <f>SUM($AE129:AV129)/$B129</f>
        <v>0.8255090386872016</v>
      </c>
      <c r="U129" s="11">
        <f>SUM($AE129:AW129)/$B129</f>
        <v>0.86304369983770346</v>
      </c>
      <c r="V129" s="16">
        <f>SUM($AE129:AX129)/$B129</f>
        <v>0.87374063397563728</v>
      </c>
      <c r="W129" s="19">
        <f>SUM($AE129:AY129)/$B129</f>
        <v>0.94730198388534181</v>
      </c>
      <c r="X129" s="16">
        <f>SUM($AE129:AZ129)/$B129</f>
        <v>0.9782559266973837</v>
      </c>
      <c r="Y129" s="16">
        <f>SUM($AE129:BA129)/$B129</f>
        <v>1.0327964394079967</v>
      </c>
      <c r="Z129" s="16">
        <f>SUM($AE129:BB129)/$B129</f>
        <v>1.0353916154644267</v>
      </c>
      <c r="AA129" s="16">
        <f>SUM($AE129:BC129)/$B129</f>
        <v>1.0414182780889258</v>
      </c>
      <c r="AC129" s="2" t="s">
        <v>18</v>
      </c>
      <c r="AD129" s="3">
        <v>398481</v>
      </c>
      <c r="AE129" s="34">
        <v>0</v>
      </c>
      <c r="AF129" s="34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3">
        <v>153254</v>
      </c>
      <c r="AT129" s="34">
        <v>134002</v>
      </c>
      <c r="AU129" s="34">
        <v>21461</v>
      </c>
      <c r="AV129" s="34">
        <v>7150</v>
      </c>
      <c r="AW129" s="34">
        <v>14362</v>
      </c>
      <c r="AX129" s="34">
        <v>4093</v>
      </c>
      <c r="AY129" s="34">
        <v>28147</v>
      </c>
      <c r="AZ129" s="34">
        <v>11844</v>
      </c>
      <c r="BA129" s="34">
        <v>20869</v>
      </c>
      <c r="BB129" s="58">
        <v>993</v>
      </c>
      <c r="BC129" s="58">
        <v>2306</v>
      </c>
    </row>
    <row r="130" spans="1:55" x14ac:dyDescent="0.25">
      <c r="A130" s="119" t="s">
        <v>21</v>
      </c>
      <c r="B130" s="3">
        <v>329610</v>
      </c>
      <c r="C130" s="16"/>
      <c r="D130" s="16"/>
      <c r="E130" s="16"/>
      <c r="F130" s="16"/>
      <c r="G130" s="16"/>
      <c r="H130" s="16"/>
      <c r="I130" s="11"/>
      <c r="J130" s="16"/>
      <c r="K130" s="16"/>
      <c r="L130" s="16"/>
      <c r="M130" s="16"/>
      <c r="N130" s="16"/>
      <c r="O130" s="16"/>
      <c r="P130" s="16"/>
      <c r="Q130" s="16"/>
      <c r="R130" s="15">
        <f>SUM($AE130:AT130)/$B130</f>
        <v>0.58048299505476164</v>
      </c>
      <c r="S130" s="16">
        <f>SUM($AE130:AU130)/$B130</f>
        <v>0.98953915233154333</v>
      </c>
      <c r="T130" s="16">
        <f>SUM($AE130:AV130)/$B130</f>
        <v>1.0466915445526532</v>
      </c>
      <c r="U130" s="20">
        <f>SUM($AE130:AW130)/$B130</f>
        <v>1.0872667698188769</v>
      </c>
      <c r="V130" s="16">
        <f>SUM($AE130:AX130)/$B130</f>
        <v>1.1111707775856314</v>
      </c>
      <c r="W130" s="16">
        <f>SUM($AE130:AY130)/$B130</f>
        <v>1.2027213980158369</v>
      </c>
      <c r="X130" s="19">
        <f>SUM($AE130:AZ130)/$B130</f>
        <v>1.2449895330845544</v>
      </c>
      <c r="Y130" s="16">
        <f>SUM($AE130:BA130)/$B130</f>
        <v>1.3178878068019781</v>
      </c>
      <c r="Z130" s="16">
        <f>SUM($AE130:BB130)/$B130</f>
        <v>1.3229756378750646</v>
      </c>
      <c r="AA130" s="16">
        <f>SUM($AE130:BC130)/$B130</f>
        <v>1.3297139043111557</v>
      </c>
      <c r="AC130" s="2" t="s">
        <v>19</v>
      </c>
      <c r="AD130" s="3">
        <v>438287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34">
        <v>0</v>
      </c>
      <c r="AR130" s="34">
        <v>0</v>
      </c>
      <c r="AS130" s="34">
        <v>0</v>
      </c>
      <c r="AT130" s="33">
        <v>191333</v>
      </c>
      <c r="AU130" s="34">
        <v>134829</v>
      </c>
      <c r="AV130" s="34">
        <v>18838</v>
      </c>
      <c r="AW130" s="34">
        <v>13374</v>
      </c>
      <c r="AX130" s="34">
        <v>7879</v>
      </c>
      <c r="AY130" s="34">
        <v>30176</v>
      </c>
      <c r="AZ130" s="34">
        <v>13932</v>
      </c>
      <c r="BA130" s="34">
        <v>24028</v>
      </c>
      <c r="BB130" s="58">
        <v>1677</v>
      </c>
      <c r="BC130" s="58">
        <v>2221</v>
      </c>
    </row>
    <row r="131" spans="1:55" x14ac:dyDescent="0.25">
      <c r="A131" s="117" t="s">
        <v>85</v>
      </c>
      <c r="B131" s="3">
        <v>265829</v>
      </c>
      <c r="C131" s="16"/>
      <c r="D131" s="16"/>
      <c r="E131" s="16"/>
      <c r="F131" s="16"/>
      <c r="G131" s="16"/>
      <c r="H131" s="16"/>
      <c r="I131" s="11"/>
      <c r="J131" s="16"/>
      <c r="K131" s="16"/>
      <c r="L131" s="16"/>
      <c r="M131" s="16"/>
      <c r="N131" s="16"/>
      <c r="O131" s="16"/>
      <c r="P131" s="16"/>
      <c r="Q131" s="16"/>
      <c r="R131" s="16"/>
      <c r="S131" s="15">
        <f>SUM($AE131:AU131)/$B131</f>
        <v>0.69201629619040816</v>
      </c>
      <c r="T131" s="16">
        <f>SUM($AE131:AV131)/$B131</f>
        <v>1.1427759950945908</v>
      </c>
      <c r="U131" s="11">
        <f>SUM($AE131:AW131)/$B131</f>
        <v>1.2069525898227809</v>
      </c>
      <c r="V131" s="17">
        <f>SUM($AE131:AX131)/$B131</f>
        <v>1.2353317358151292</v>
      </c>
      <c r="W131" s="16">
        <f>SUM($AE131:AY131)/$B131</f>
        <v>1.303913418024369</v>
      </c>
      <c r="X131" s="16">
        <f>SUM($AE131:AZ131)/$B131</f>
        <v>1.3422312840209307</v>
      </c>
      <c r="Y131" s="19">
        <f>SUM($AE131:BA131)/$B131</f>
        <v>1.4183328380274538</v>
      </c>
      <c r="Z131" s="16">
        <f>SUM($AE131:BB131)/$B131</f>
        <v>1.4241711777119879</v>
      </c>
      <c r="AA131" s="16">
        <f>SUM($AE131:BC131)/$B131</f>
        <v>1.4304609354133673</v>
      </c>
      <c r="AC131" s="2" t="s">
        <v>20</v>
      </c>
      <c r="AD131" s="3">
        <v>380258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3">
        <v>183958</v>
      </c>
      <c r="AV131" s="34">
        <v>119825</v>
      </c>
      <c r="AW131" s="34">
        <v>17060</v>
      </c>
      <c r="AX131" s="34">
        <v>7544</v>
      </c>
      <c r="AY131" s="34">
        <v>18231</v>
      </c>
      <c r="AZ131" s="34">
        <v>10186</v>
      </c>
      <c r="BA131" s="34">
        <v>20230</v>
      </c>
      <c r="BB131" s="58">
        <v>1552</v>
      </c>
      <c r="BC131" s="58">
        <v>1672</v>
      </c>
    </row>
    <row r="132" spans="1:55" x14ac:dyDescent="0.25">
      <c r="A132" s="117" t="s">
        <v>98</v>
      </c>
      <c r="B132" s="3">
        <v>314401</v>
      </c>
      <c r="C132" s="16"/>
      <c r="D132" s="16"/>
      <c r="E132" s="16"/>
      <c r="F132" s="16"/>
      <c r="G132" s="16"/>
      <c r="H132" s="16"/>
      <c r="I132" s="11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5">
        <f>SUM($AE132:AV132)/$B132</f>
        <v>0.52632148116577238</v>
      </c>
      <c r="U132" s="11">
        <f>SUM($AE132:AW132)/$B132</f>
        <v>0.85375682647319828</v>
      </c>
      <c r="V132" s="16">
        <f>SUM($AE132:AX132)/$B132</f>
        <v>0.90072868724972244</v>
      </c>
      <c r="W132" s="17">
        <f>SUM($AE132:AY132)/$B132</f>
        <v>0.95740789628531719</v>
      </c>
      <c r="X132" s="16">
        <f>SUM($AE132:AZ132)/$B132</f>
        <v>0.97102744584145728</v>
      </c>
      <c r="Y132" s="16">
        <f>SUM($AE132:BA132)/$B132</f>
        <v>1.0286099598919851</v>
      </c>
      <c r="Z132" s="19">
        <f>SUM($AE132:BB132)/$B132</f>
        <v>1.0339311897862919</v>
      </c>
      <c r="AA132" s="16">
        <f>SUM($AE132:BC132)/$B132</f>
        <v>1.0396245559015398</v>
      </c>
      <c r="AC132" s="2" t="s">
        <v>21</v>
      </c>
      <c r="AD132" s="3">
        <v>326859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3">
        <v>165476</v>
      </c>
      <c r="AW132" s="34">
        <v>102946</v>
      </c>
      <c r="AX132" s="34">
        <v>14768</v>
      </c>
      <c r="AY132" s="34">
        <v>17820</v>
      </c>
      <c r="AZ132" s="34">
        <v>4282</v>
      </c>
      <c r="BA132" s="34">
        <v>18104</v>
      </c>
      <c r="BB132" s="59">
        <v>1673</v>
      </c>
      <c r="BC132" s="59">
        <v>1790</v>
      </c>
    </row>
    <row r="133" spans="1:55" x14ac:dyDescent="0.25">
      <c r="A133" s="117" t="s">
        <v>99</v>
      </c>
      <c r="B133" s="3">
        <v>364369</v>
      </c>
      <c r="C133" s="16"/>
      <c r="D133" s="16"/>
      <c r="E133" s="16"/>
      <c r="F133" s="16"/>
      <c r="G133" s="16"/>
      <c r="H133" s="16"/>
      <c r="I133" s="11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21">
        <f>SUM($AE133:AW133)/$B133</f>
        <v>0.29084252502271052</v>
      </c>
      <c r="V133" s="16">
        <f>SUM($AE133:AX133)/$B133</f>
        <v>0.60096221138461281</v>
      </c>
      <c r="W133" s="16">
        <f>SUM($AE133:AY133)/$B133</f>
        <v>0.64496156368955648</v>
      </c>
      <c r="X133" s="17">
        <f>SUM($AE133:AZ133)/$B133</f>
        <v>0.66678284925446452</v>
      </c>
      <c r="Y133" s="16">
        <f>SUM($AE133:BA133)/$B133</f>
        <v>0.70902848486012804</v>
      </c>
      <c r="Z133" s="16">
        <f>SUM($AE133:BB133)/$B133</f>
        <v>0.71397676531208742</v>
      </c>
      <c r="AA133" s="19">
        <f>SUM($AE133:BC133)/$B133</f>
        <v>0.72112062222636941</v>
      </c>
      <c r="AC133" s="2" t="s">
        <v>85</v>
      </c>
      <c r="AD133" s="3">
        <v>262754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3">
        <v>105974</v>
      </c>
      <c r="AX133" s="34">
        <v>112998</v>
      </c>
      <c r="AY133" s="34">
        <v>16032</v>
      </c>
      <c r="AZ133" s="34">
        <v>7951</v>
      </c>
      <c r="BA133" s="34">
        <v>15393</v>
      </c>
      <c r="BB133" s="59">
        <v>1803</v>
      </c>
      <c r="BC133" s="59">
        <v>2603</v>
      </c>
    </row>
    <row r="134" spans="1:55" x14ac:dyDescent="0.25">
      <c r="A134" s="117" t="s">
        <v>101</v>
      </c>
      <c r="B134" s="3">
        <v>390806</v>
      </c>
      <c r="C134" s="16"/>
      <c r="D134" s="16"/>
      <c r="E134" s="16"/>
      <c r="F134" s="16"/>
      <c r="G134" s="16"/>
      <c r="H134" s="16"/>
      <c r="I134" s="11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1"/>
      <c r="V134" s="15">
        <f>SUM($AE134:AX134)/$B134</f>
        <v>0.41397777925620383</v>
      </c>
      <c r="W134" s="16">
        <f>SUM($AE134:AY134)/$B134</f>
        <v>0.67167597222151143</v>
      </c>
      <c r="X134" s="16">
        <f>SUM($AE134:AZ134)/$B134</f>
        <v>0.72230211409241418</v>
      </c>
      <c r="Y134" s="17">
        <f>SUM($AE134:BA134)/$B134</f>
        <v>0.77486271961024145</v>
      </c>
      <c r="Z134" s="16">
        <f>SUM($AE134:BB134)/$B134</f>
        <v>0.78324283659923333</v>
      </c>
      <c r="AA134" s="16">
        <f>SUM($AE134:BC134)/$B134</f>
        <v>0.79540744000859764</v>
      </c>
      <c r="AC134" s="2" t="s">
        <v>98</v>
      </c>
      <c r="AD134" s="3">
        <v>310850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3">
        <v>161785</v>
      </c>
      <c r="AY134" s="34">
        <v>100710</v>
      </c>
      <c r="AZ134" s="34">
        <v>19785</v>
      </c>
      <c r="BA134" s="34">
        <v>20541</v>
      </c>
      <c r="BB134" s="59">
        <v>3275</v>
      </c>
      <c r="BC134" s="59">
        <v>4754</v>
      </c>
    </row>
    <row r="135" spans="1:55" x14ac:dyDescent="0.25">
      <c r="A135" s="117" t="s">
        <v>102</v>
      </c>
      <c r="B135" s="3">
        <v>394282</v>
      </c>
      <c r="C135" s="16"/>
      <c r="D135" s="16"/>
      <c r="E135" s="16"/>
      <c r="F135" s="16"/>
      <c r="G135" s="16"/>
      <c r="H135" s="16"/>
      <c r="I135" s="11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1"/>
      <c r="V135" s="16"/>
      <c r="W135" s="15">
        <f>SUM($AE135:AY135)/$B135</f>
        <v>0.42103367640419803</v>
      </c>
      <c r="X135" s="16">
        <f>SUM($AE135:AZ135)/$B135</f>
        <v>0.78918895612784756</v>
      </c>
      <c r="Y135" s="16">
        <f>SUM($AE135:BA135)/$B135</f>
        <v>0.87262923491308253</v>
      </c>
      <c r="Z135" s="17">
        <f>SUM($AE135:BB135)/$B135</f>
        <v>0.88950040833718003</v>
      </c>
      <c r="AA135" s="16">
        <f>SUM($AE135:BC135)/$B135</f>
        <v>0.90406358900482398</v>
      </c>
      <c r="AC135" s="2" t="s">
        <v>99</v>
      </c>
      <c r="AD135" s="3">
        <v>356456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3">
        <v>166006</v>
      </c>
      <c r="AZ135" s="34">
        <v>145157</v>
      </c>
      <c r="BA135" s="34">
        <v>32899</v>
      </c>
      <c r="BB135" s="59">
        <v>6652</v>
      </c>
      <c r="BC135" s="59">
        <v>5742</v>
      </c>
    </row>
    <row r="136" spans="1:55" x14ac:dyDescent="0.25">
      <c r="A136" s="117" t="s">
        <v>103</v>
      </c>
      <c r="B136" s="3">
        <v>381281</v>
      </c>
      <c r="C136" s="16"/>
      <c r="D136" s="16"/>
      <c r="E136" s="16"/>
      <c r="F136" s="16"/>
      <c r="G136" s="16"/>
      <c r="H136" s="16"/>
      <c r="I136" s="22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1"/>
      <c r="V136" s="16"/>
      <c r="W136" s="16"/>
      <c r="X136" s="15">
        <f>SUM($AE136:AZ136)/$B136</f>
        <v>0.54413673904548088</v>
      </c>
      <c r="Y136" s="16">
        <f>SUM($AE136:BA136)/$B136</f>
        <v>0.86919096414455477</v>
      </c>
      <c r="Z136" s="16">
        <f>SUM($AE136:BB136)/$B136</f>
        <v>0.94149721596407898</v>
      </c>
      <c r="AA136" s="17">
        <f>SUM($AE136:BC136)/$B136</f>
        <v>0.97412931669818326</v>
      </c>
      <c r="AC136" s="2" t="s">
        <v>101</v>
      </c>
      <c r="AD136" s="3">
        <v>371417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3">
        <v>207469</v>
      </c>
      <c r="BA136" s="34">
        <v>123937</v>
      </c>
      <c r="BB136" s="59">
        <v>27569</v>
      </c>
      <c r="BC136" s="59">
        <v>12442</v>
      </c>
    </row>
    <row r="137" spans="1:55" x14ac:dyDescent="0.25">
      <c r="A137" s="117" t="s">
        <v>104</v>
      </c>
      <c r="B137" s="9">
        <v>384970</v>
      </c>
      <c r="I137" s="11"/>
      <c r="U137" s="22"/>
      <c r="Y137" s="15">
        <f>SUM($AE137:BA137)/$B137</f>
        <v>0.48543782632412913</v>
      </c>
      <c r="Z137" s="16">
        <f>SUM($AE137:BB137)/$B137</f>
        <v>0.8517754630230927</v>
      </c>
      <c r="AA137" s="16">
        <f>SUM($AE137:BC137)/$B137</f>
        <v>0.9589214744006026</v>
      </c>
      <c r="AC137" s="2" t="s">
        <v>102</v>
      </c>
      <c r="AD137" s="9">
        <v>369156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34">
        <v>0</v>
      </c>
      <c r="AR137" s="34">
        <v>0</v>
      </c>
      <c r="AS137" s="34">
        <v>0</v>
      </c>
      <c r="AT137" s="34">
        <v>0</v>
      </c>
      <c r="AU137" s="34">
        <v>0</v>
      </c>
      <c r="AV137" s="34">
        <v>0</v>
      </c>
      <c r="AW137" s="34">
        <v>0</v>
      </c>
      <c r="AX137" s="34">
        <v>0</v>
      </c>
      <c r="AY137" s="34">
        <v>0</v>
      </c>
      <c r="AZ137" s="34">
        <v>0</v>
      </c>
      <c r="BA137" s="33">
        <v>186879</v>
      </c>
      <c r="BB137" s="58">
        <v>141029</v>
      </c>
      <c r="BC137" s="58">
        <v>41248</v>
      </c>
    </row>
    <row r="138" spans="1:55" x14ac:dyDescent="0.25">
      <c r="A138" s="117" t="s">
        <v>113</v>
      </c>
      <c r="B138" s="9">
        <v>329947</v>
      </c>
      <c r="I138" s="11"/>
      <c r="J138" s="16"/>
      <c r="U138" s="22"/>
      <c r="Y138" s="24"/>
      <c r="Z138" s="15">
        <f>SUM($AE138:BB138)/$B138</f>
        <v>0.5039082034387341</v>
      </c>
      <c r="AA138" s="16">
        <f>SUM($AE138:BC138)/$B138</f>
        <v>1.0408004922002625</v>
      </c>
      <c r="AC138" s="2" t="s">
        <v>103</v>
      </c>
      <c r="AD138" s="9">
        <v>343409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9">
        <v>0</v>
      </c>
      <c r="BB138" s="60">
        <v>166263</v>
      </c>
      <c r="BC138" s="58">
        <v>177146</v>
      </c>
    </row>
    <row r="139" spans="1:55" x14ac:dyDescent="0.25">
      <c r="A139" s="117" t="s">
        <v>114</v>
      </c>
      <c r="B139" s="9">
        <v>206657</v>
      </c>
      <c r="C139" s="25" t="s">
        <v>25</v>
      </c>
      <c r="D139" s="26" t="s">
        <v>26</v>
      </c>
      <c r="E139" s="27" t="s">
        <v>27</v>
      </c>
      <c r="I139" s="11"/>
      <c r="J139" s="16"/>
      <c r="U139" s="11"/>
      <c r="Y139" s="24"/>
      <c r="Z139" s="24"/>
      <c r="AA139" s="15">
        <f>SUM($AE139:BC139)/$B139</f>
        <v>1.0468215448787122</v>
      </c>
      <c r="AC139" s="2" t="s">
        <v>104</v>
      </c>
      <c r="AD139" s="9">
        <v>216333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9">
        <v>0</v>
      </c>
      <c r="BB139" s="59">
        <v>0</v>
      </c>
      <c r="BC139" s="60">
        <v>216333</v>
      </c>
    </row>
    <row r="141" spans="1:55" x14ac:dyDescent="0.25">
      <c r="A141" s="103"/>
      <c r="B141" s="106"/>
      <c r="C141" s="128" t="s">
        <v>70</v>
      </c>
      <c r="D141" s="128"/>
      <c r="E141" s="128"/>
      <c r="F141" s="128"/>
      <c r="G141" s="128"/>
      <c r="H141" s="128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8"/>
      <c r="AA141" s="108"/>
      <c r="AC141" s="103"/>
      <c r="AD141" s="103"/>
      <c r="AE141" s="109" t="s">
        <v>71</v>
      </c>
      <c r="AF141" s="109"/>
      <c r="AG141" s="109"/>
      <c r="AH141" s="109"/>
      <c r="AI141" s="109"/>
      <c r="AJ141" s="109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5"/>
      <c r="BC141" s="105"/>
    </row>
    <row r="142" spans="1:55" x14ac:dyDescent="0.25">
      <c r="A142" s="2" t="s">
        <v>22</v>
      </c>
      <c r="B142" s="2" t="s">
        <v>23</v>
      </c>
      <c r="C142" s="14" t="s">
        <v>6</v>
      </c>
      <c r="D142" s="14" t="s">
        <v>7</v>
      </c>
      <c r="E142" s="14" t="s">
        <v>8</v>
      </c>
      <c r="F142" s="14" t="s">
        <v>9</v>
      </c>
      <c r="G142" s="14" t="s">
        <v>10</v>
      </c>
      <c r="H142" s="14" t="s">
        <v>11</v>
      </c>
      <c r="I142" s="14" t="s">
        <v>12</v>
      </c>
      <c r="J142" s="14" t="s">
        <v>13</v>
      </c>
      <c r="K142" s="14" t="s">
        <v>14</v>
      </c>
      <c r="L142" s="14" t="s">
        <v>15</v>
      </c>
      <c r="M142" s="14" t="s">
        <v>16</v>
      </c>
      <c r="N142" s="14" t="s">
        <v>17</v>
      </c>
      <c r="O142" s="48" t="s">
        <v>18</v>
      </c>
      <c r="P142" s="14" t="s">
        <v>19</v>
      </c>
      <c r="Q142" s="30" t="s">
        <v>20</v>
      </c>
      <c r="R142" s="30" t="s">
        <v>21</v>
      </c>
      <c r="S142" s="14" t="s">
        <v>85</v>
      </c>
      <c r="T142" s="14" t="s">
        <v>98</v>
      </c>
      <c r="U142" s="14" t="s">
        <v>99</v>
      </c>
      <c r="V142" s="14" t="s">
        <v>101</v>
      </c>
      <c r="W142" s="14" t="s">
        <v>102</v>
      </c>
      <c r="X142" s="14" t="s">
        <v>103</v>
      </c>
      <c r="Y142" s="14" t="s">
        <v>104</v>
      </c>
      <c r="Z142" s="14" t="s">
        <v>113</v>
      </c>
      <c r="AA142" s="14" t="s">
        <v>114</v>
      </c>
      <c r="AC142" s="2" t="s">
        <v>22</v>
      </c>
      <c r="AD142" s="2" t="s">
        <v>23</v>
      </c>
      <c r="AE142" s="14" t="s">
        <v>4</v>
      </c>
      <c r="AF142" s="14" t="s">
        <v>5</v>
      </c>
      <c r="AG142" s="14" t="s">
        <v>6</v>
      </c>
      <c r="AH142" s="14" t="s">
        <v>7</v>
      </c>
      <c r="AI142" s="14" t="s">
        <v>8</v>
      </c>
      <c r="AJ142" s="14" t="s">
        <v>9</v>
      </c>
      <c r="AK142" s="14" t="s">
        <v>10</v>
      </c>
      <c r="AL142" s="14" t="s">
        <v>11</v>
      </c>
      <c r="AM142" s="14" t="s">
        <v>12</v>
      </c>
      <c r="AN142" s="14" t="s">
        <v>13</v>
      </c>
      <c r="AO142" s="14" t="s">
        <v>14</v>
      </c>
      <c r="AP142" s="14" t="s">
        <v>15</v>
      </c>
      <c r="AQ142" s="14" t="s">
        <v>16</v>
      </c>
      <c r="AR142" s="14" t="s">
        <v>17</v>
      </c>
      <c r="AS142" s="14" t="s">
        <v>18</v>
      </c>
      <c r="AT142" s="14" t="s">
        <v>19</v>
      </c>
      <c r="AU142" s="14" t="s">
        <v>20</v>
      </c>
      <c r="AV142" s="14" t="s">
        <v>21</v>
      </c>
      <c r="AW142" s="14" t="s">
        <v>85</v>
      </c>
      <c r="AX142" s="14" t="s">
        <v>98</v>
      </c>
      <c r="AY142" s="14" t="s">
        <v>99</v>
      </c>
      <c r="AZ142" s="14" t="s">
        <v>101</v>
      </c>
      <c r="BA142" s="14" t="s">
        <v>102</v>
      </c>
      <c r="BB142" s="14" t="s">
        <v>103</v>
      </c>
      <c r="BC142" s="14" t="s">
        <v>104</v>
      </c>
    </row>
    <row r="143" spans="1:55" x14ac:dyDescent="0.25">
      <c r="A143" s="117" t="s">
        <v>6</v>
      </c>
      <c r="B143" s="3">
        <v>1244445</v>
      </c>
      <c r="C143" s="15">
        <f>SUM($AE143:AE143)/$B143</f>
        <v>0.36934215654368013</v>
      </c>
      <c r="D143" s="16">
        <f>SUM($AE143:AF143)/$B143</f>
        <v>0.75606876961215641</v>
      </c>
      <c r="E143" s="16">
        <f>SUM($AE143:AG143)/$B143</f>
        <v>0.82875900501830135</v>
      </c>
      <c r="F143" s="17">
        <f>SUM($AE143:AH143)/$B143</f>
        <v>0.87887371478852017</v>
      </c>
      <c r="G143" s="16">
        <f>SUM($AE143:AI143)/$B143</f>
        <v>0.90158343679310859</v>
      </c>
      <c r="H143" s="16">
        <f>SUM($AE143:AJ143)/$B143</f>
        <v>0.9165756622430079</v>
      </c>
      <c r="I143" s="18">
        <f>SUM($AE143:AK143)/$B143</f>
        <v>0.929750209932942</v>
      </c>
      <c r="J143" s="16">
        <f>SUM($AE143:AL143)/$B143</f>
        <v>0.93821743829578652</v>
      </c>
      <c r="K143" s="16">
        <f>SUM($AE143:AM143)/$B143</f>
        <v>0.94227306148524037</v>
      </c>
      <c r="L143" s="16">
        <f>SUM($AE143:AN143)/$B143</f>
        <v>0.95531903780400096</v>
      </c>
      <c r="M143" s="16">
        <f>SUM($AE143:AO143)/$B143</f>
        <v>0.96010591066700413</v>
      </c>
      <c r="N143" s="16">
        <f>SUM($AE143:AP143)/$B143</f>
        <v>0.9653435869001844</v>
      </c>
      <c r="O143" s="16">
        <f>SUM($AE143:AQ143)/$B143</f>
        <v>0.96869688897460315</v>
      </c>
      <c r="P143" s="16">
        <f>SUM($AE143:AR143)/$B143</f>
        <v>0.97492295762367964</v>
      </c>
      <c r="Q143" s="16">
        <f>SUM($AE143:AS143)/$B143</f>
        <v>0.97628742130025836</v>
      </c>
      <c r="R143" s="16">
        <f>SUM($AE143:AT143)/$B143</f>
        <v>1.1354740466633719</v>
      </c>
      <c r="S143" s="16">
        <f>SUM($AE143:AU143)/$B143</f>
        <v>1.1427198470000683</v>
      </c>
      <c r="T143" s="16">
        <f>SUM($AE143:AV143)/$B143</f>
        <v>1.1449200245892748</v>
      </c>
      <c r="U143" s="11">
        <f>SUM($AE143:AW143)/$B143</f>
        <v>1.1459341312794056</v>
      </c>
      <c r="V143" s="16">
        <f>SUM($AE143:AX143)/$B143</f>
        <v>1.1480298446295336</v>
      </c>
      <c r="W143" s="16">
        <f>SUM($AE143:AY143)/$B143</f>
        <v>1.1488358264125775</v>
      </c>
      <c r="X143" s="16">
        <f>SUM($AE143:AZ143)/$B143</f>
        <v>1.1491315405662765</v>
      </c>
      <c r="Y143" s="16">
        <f>SUM($AE143:BA143)/$B143</f>
        <v>1.1498065402649373</v>
      </c>
      <c r="Z143" s="16">
        <f>SUM($AE143:BB143)/$B143</f>
        <v>1.1511983253578906</v>
      </c>
      <c r="AA143" s="16">
        <f>SUM($AE143:BC143)/$B143</f>
        <v>1.1517833250967298</v>
      </c>
      <c r="AC143" s="2" t="s">
        <v>4</v>
      </c>
      <c r="AD143" s="3">
        <v>1433331</v>
      </c>
      <c r="AE143" s="33">
        <v>459626</v>
      </c>
      <c r="AF143" s="34">
        <v>481260</v>
      </c>
      <c r="AG143" s="34">
        <v>90459</v>
      </c>
      <c r="AH143" s="34">
        <v>62365</v>
      </c>
      <c r="AI143" s="34">
        <v>28261</v>
      </c>
      <c r="AJ143" s="34">
        <v>18657</v>
      </c>
      <c r="AK143" s="34">
        <v>16395</v>
      </c>
      <c r="AL143" s="34">
        <v>10537</v>
      </c>
      <c r="AM143" s="34">
        <v>5047</v>
      </c>
      <c r="AN143" s="34">
        <v>16235</v>
      </c>
      <c r="AO143" s="34">
        <v>5957</v>
      </c>
      <c r="AP143" s="34">
        <v>6518</v>
      </c>
      <c r="AQ143" s="34">
        <v>4173</v>
      </c>
      <c r="AR143" s="34">
        <v>7748</v>
      </c>
      <c r="AS143" s="34">
        <v>1698</v>
      </c>
      <c r="AT143" s="34">
        <v>198099</v>
      </c>
      <c r="AU143" s="34">
        <v>9017</v>
      </c>
      <c r="AV143" s="34">
        <v>2738</v>
      </c>
      <c r="AW143" s="34">
        <v>1262</v>
      </c>
      <c r="AX143" s="34">
        <v>2608</v>
      </c>
      <c r="AY143" s="34">
        <v>1003</v>
      </c>
      <c r="AZ143" s="34">
        <v>368</v>
      </c>
      <c r="BA143" s="34">
        <v>840</v>
      </c>
      <c r="BB143" s="58">
        <v>1732</v>
      </c>
      <c r="BC143" s="58">
        <v>728</v>
      </c>
    </row>
    <row r="144" spans="1:55" x14ac:dyDescent="0.25">
      <c r="A144" s="117" t="s">
        <v>7</v>
      </c>
      <c r="B144" s="3">
        <v>1431035</v>
      </c>
      <c r="C144" s="16"/>
      <c r="D144" s="15">
        <f>SUM($AE144:AF144)/$B144</f>
        <v>0.3450963812904646</v>
      </c>
      <c r="E144" s="16">
        <f>SUM($AE144:AG144)/$B144</f>
        <v>0.5935466288385679</v>
      </c>
      <c r="F144" s="16">
        <f>SUM($AE144:AH144)/$B144</f>
        <v>0.66148277295803382</v>
      </c>
      <c r="G144" s="17">
        <f>SUM($AE144:AI144)/$B144</f>
        <v>0.69015922042437816</v>
      </c>
      <c r="H144" s="16">
        <f>SUM($AE144:AJ144)/$B144</f>
        <v>0.71395528411254794</v>
      </c>
      <c r="I144" s="11">
        <f>SUM($AE144:AK144)/$B144</f>
        <v>0.72841684515053795</v>
      </c>
      <c r="J144" s="19">
        <f>SUM($AE144:AL144)/$B144</f>
        <v>0.73625592665448436</v>
      </c>
      <c r="K144" s="16">
        <f>SUM($AE144:AM144)/$B144</f>
        <v>0.73975688924449789</v>
      </c>
      <c r="L144" s="16">
        <f>SUM($AE144:AN144)/$B144</f>
        <v>0.75528970290733632</v>
      </c>
      <c r="M144" s="16">
        <f>SUM($AE144:AO144)/$B144</f>
        <v>0.76059425520689572</v>
      </c>
      <c r="N144" s="16">
        <f>SUM($AE144:AP144)/$B144</f>
        <v>0.76498967530493667</v>
      </c>
      <c r="O144" s="16">
        <f>SUM($AE144:AQ144)/$B144</f>
        <v>0.76783446945742073</v>
      </c>
      <c r="P144" s="16">
        <f>SUM($AE144:AR144)/$B144</f>
        <v>0.77372531070169492</v>
      </c>
      <c r="Q144" s="16">
        <f>SUM($AE144:AS144)/$B144</f>
        <v>0.77487552715342389</v>
      </c>
      <c r="R144" s="16">
        <f>SUM($AE144:AT144)/$B144</f>
        <v>0.89445121887305346</v>
      </c>
      <c r="S144" s="16">
        <f>SUM($AE144:AU144)/$B144</f>
        <v>0.90640061214435708</v>
      </c>
      <c r="T144" s="16">
        <f>SUM($AE144:AV144)/$B144</f>
        <v>0.90927755086353579</v>
      </c>
      <c r="U144" s="11">
        <f>SUM($AE144:AW144)/$B144</f>
        <v>0.91011680357223967</v>
      </c>
      <c r="V144" s="16">
        <f>SUM($AE144:AX144)/$B144</f>
        <v>0.91173241744611422</v>
      </c>
      <c r="W144" s="16">
        <f>SUM($AE144:AY144)/$B144</f>
        <v>0.91210347755295995</v>
      </c>
      <c r="X144" s="16">
        <f>SUM($AE144:AZ144)/$B144</f>
        <v>0.91223275461466702</v>
      </c>
      <c r="Y144" s="16">
        <f>SUM($AE144:BA144)/$B144</f>
        <v>0.91269046529260289</v>
      </c>
      <c r="Z144" s="16">
        <f>SUM($AE144:BB144)/$B144</f>
        <v>0.91374564563410399</v>
      </c>
      <c r="AA144" s="16">
        <f>SUM($AE144:BC144)/$B144</f>
        <v>0.91414885030764448</v>
      </c>
      <c r="AC144" s="2" t="s">
        <v>5</v>
      </c>
      <c r="AD144" s="3">
        <v>1308179</v>
      </c>
      <c r="AE144" s="34">
        <v>0</v>
      </c>
      <c r="AF144" s="33">
        <v>493845</v>
      </c>
      <c r="AG144" s="34">
        <v>355541</v>
      </c>
      <c r="AH144" s="34">
        <v>97219</v>
      </c>
      <c r="AI144" s="34">
        <v>41037</v>
      </c>
      <c r="AJ144" s="34">
        <v>34053</v>
      </c>
      <c r="AK144" s="34">
        <v>20695</v>
      </c>
      <c r="AL144" s="34">
        <v>11218</v>
      </c>
      <c r="AM144" s="34">
        <v>5010</v>
      </c>
      <c r="AN144" s="34">
        <v>22228</v>
      </c>
      <c r="AO144" s="34">
        <v>7591</v>
      </c>
      <c r="AP144" s="34">
        <v>6290</v>
      </c>
      <c r="AQ144" s="34">
        <v>4071</v>
      </c>
      <c r="AR144" s="34">
        <v>8430</v>
      </c>
      <c r="AS144" s="34">
        <v>1646</v>
      </c>
      <c r="AT144" s="34">
        <v>171117</v>
      </c>
      <c r="AU144" s="34">
        <v>17100</v>
      </c>
      <c r="AV144" s="34">
        <v>4117</v>
      </c>
      <c r="AW144" s="34">
        <v>1201</v>
      </c>
      <c r="AX144" s="34">
        <v>2312</v>
      </c>
      <c r="AY144" s="34">
        <v>531</v>
      </c>
      <c r="AZ144" s="34">
        <v>185</v>
      </c>
      <c r="BA144" s="34">
        <v>655</v>
      </c>
      <c r="BB144" s="58">
        <v>1510</v>
      </c>
      <c r="BC144" s="58">
        <v>577</v>
      </c>
    </row>
    <row r="145" spans="1:55" x14ac:dyDescent="0.25">
      <c r="A145" s="117" t="s">
        <v>8</v>
      </c>
      <c r="B145" s="3">
        <v>1361304</v>
      </c>
      <c r="C145" s="16"/>
      <c r="D145" s="16"/>
      <c r="E145" s="15">
        <f>SUM($AE145:AG145)/$B145</f>
        <v>0.32245699711453135</v>
      </c>
      <c r="F145" s="16">
        <f>SUM($AE145:AH145)/$B145</f>
        <v>0.6006865476043558</v>
      </c>
      <c r="G145" s="16">
        <f>SUM($AE145:AI145)/$B145</f>
        <v>0.66376871000158666</v>
      </c>
      <c r="H145" s="17">
        <f>SUM($AE145:AJ145)/$B145</f>
        <v>0.70559257888025007</v>
      </c>
      <c r="I145" s="11">
        <f>SUM($AE145:AK145)/$B145</f>
        <v>0.72441570729241966</v>
      </c>
      <c r="J145" s="16">
        <f>SUM($AE145:AL145)/$B145</f>
        <v>0.73480794884904477</v>
      </c>
      <c r="K145" s="19">
        <f>SUM($AE145:AM145)/$B145</f>
        <v>0.73902669793080755</v>
      </c>
      <c r="L145" s="16">
        <f>SUM($AE145:AN145)/$B145</f>
        <v>0.75142657334438157</v>
      </c>
      <c r="M145" s="16">
        <f>SUM($AE145:AO145)/$B145</f>
        <v>0.75666346385524463</v>
      </c>
      <c r="N145" s="16">
        <f>SUM($AE145:AP145)/$B145</f>
        <v>0.76131709008421333</v>
      </c>
      <c r="O145" s="16">
        <f>SUM($AE145:AQ145)/$B145</f>
        <v>0.76552996244777072</v>
      </c>
      <c r="P145" s="16">
        <f>SUM($AE145:AR145)/$B145</f>
        <v>0.77117014274548523</v>
      </c>
      <c r="Q145" s="16">
        <f>SUM($AE145:AS145)/$B145</f>
        <v>0.77323287083561054</v>
      </c>
      <c r="R145" s="16">
        <f>SUM($AE145:AT145)/$B145</f>
        <v>0.82494137973590032</v>
      </c>
      <c r="S145" s="16">
        <f>SUM($AE145:AU145)/$B145</f>
        <v>0.90282111857454328</v>
      </c>
      <c r="T145" s="16">
        <f>SUM($AE145:AV145)/$B145</f>
        <v>0.90641546634697323</v>
      </c>
      <c r="U145" s="11">
        <f>SUM($AE145:AW145)/$B145</f>
        <v>0.90729550489824462</v>
      </c>
      <c r="V145" s="16">
        <f>SUM($AE145:AX145)/$B145</f>
        <v>0.90886752701821194</v>
      </c>
      <c r="W145" s="16">
        <f>SUM($AE145:AY145)/$B145</f>
        <v>0.90977694916051077</v>
      </c>
      <c r="X145" s="16">
        <f>SUM($AE145:AZ145)/$B145</f>
        <v>0.9099172558076668</v>
      </c>
      <c r="Y145" s="16">
        <f>SUM($AE145:BA145)/$B145</f>
        <v>0.91044983339503882</v>
      </c>
      <c r="Z145" s="16">
        <f>SUM($AE145:BB145)/$B145</f>
        <v>0.91157081739273516</v>
      </c>
      <c r="AA145" s="16">
        <f>SUM($AE145:BC145)/$B145</f>
        <v>0.91200495995016539</v>
      </c>
      <c r="AC145" s="2" t="s">
        <v>6</v>
      </c>
      <c r="AD145" s="3">
        <v>1241516</v>
      </c>
      <c r="AE145" s="34">
        <v>0</v>
      </c>
      <c r="AF145" s="34">
        <v>0</v>
      </c>
      <c r="AG145" s="33">
        <v>438962</v>
      </c>
      <c r="AH145" s="34">
        <v>378755</v>
      </c>
      <c r="AI145" s="34">
        <v>85874</v>
      </c>
      <c r="AJ145" s="34">
        <v>56935</v>
      </c>
      <c r="AK145" s="34">
        <v>25624</v>
      </c>
      <c r="AL145" s="34">
        <v>14147</v>
      </c>
      <c r="AM145" s="34">
        <v>5743</v>
      </c>
      <c r="AN145" s="34">
        <v>16880</v>
      </c>
      <c r="AO145" s="34">
        <v>7129</v>
      </c>
      <c r="AP145" s="34">
        <v>6335</v>
      </c>
      <c r="AQ145" s="34">
        <v>5735</v>
      </c>
      <c r="AR145" s="34">
        <v>7678</v>
      </c>
      <c r="AS145" s="34">
        <v>2808</v>
      </c>
      <c r="AT145" s="34">
        <v>70391</v>
      </c>
      <c r="AU145" s="34">
        <v>106018</v>
      </c>
      <c r="AV145" s="34">
        <v>4893</v>
      </c>
      <c r="AW145" s="34">
        <v>1198</v>
      </c>
      <c r="AX145" s="34">
        <v>2140</v>
      </c>
      <c r="AY145" s="34">
        <v>1238</v>
      </c>
      <c r="AZ145" s="34">
        <v>191</v>
      </c>
      <c r="BA145" s="34">
        <v>725</v>
      </c>
      <c r="BB145" s="58">
        <v>1526</v>
      </c>
      <c r="BC145" s="58">
        <v>591</v>
      </c>
    </row>
    <row r="146" spans="1:55" x14ac:dyDescent="0.25">
      <c r="A146" s="117" t="s">
        <v>9</v>
      </c>
      <c r="B146" s="3">
        <v>1346018</v>
      </c>
      <c r="C146" s="16"/>
      <c r="D146" s="16"/>
      <c r="E146" s="16"/>
      <c r="F146" s="15">
        <f>SUM($AE146:AH146)/$B146</f>
        <v>0.31041635401606815</v>
      </c>
      <c r="G146" s="16">
        <f>SUM($AE146:AI146)/$B146</f>
        <v>0.68745811720199879</v>
      </c>
      <c r="H146" s="16">
        <f>SUM($AE146:AJ146)/$B146</f>
        <v>0.78722498510421113</v>
      </c>
      <c r="I146" s="20">
        <f>SUM($AE146:AK146)/$B146</f>
        <v>0.82685967052446552</v>
      </c>
      <c r="J146" s="16">
        <f>SUM($AE146:AL146)/$B146</f>
        <v>0.84405186260510634</v>
      </c>
      <c r="K146" s="16">
        <f>SUM($AE146:AM146)/$B146</f>
        <v>0.85212084830960655</v>
      </c>
      <c r="L146" s="19">
        <f>SUM($AE146:AN146)/$B146</f>
        <v>0.8665775643416358</v>
      </c>
      <c r="M146" s="16">
        <f>SUM($AE146:AO146)/$B146</f>
        <v>0.87279219148629517</v>
      </c>
      <c r="N146" s="16">
        <f>SUM($AE146:AP146)/$B146</f>
        <v>0.87921632548747486</v>
      </c>
      <c r="O146" s="16">
        <f>SUM($AE146:AQ146)/$B146</f>
        <v>0.88573481186730041</v>
      </c>
      <c r="P146" s="16">
        <f>SUM($AE146:AR146)/$B146</f>
        <v>0.89351851163951745</v>
      </c>
      <c r="Q146" s="16">
        <f>SUM($AE146:AS146)/$B146</f>
        <v>0.89647389559426394</v>
      </c>
      <c r="R146" s="16">
        <f>SUM($AE146:AT146)/$B146</f>
        <v>0.90029628132758999</v>
      </c>
      <c r="S146" s="16">
        <f>SUM($AE146:AU146)/$B146</f>
        <v>1.045584085799744</v>
      </c>
      <c r="T146" s="16">
        <f>SUM($AE146:AV146)/$B146</f>
        <v>1.052895280746617</v>
      </c>
      <c r="U146" s="11">
        <f>SUM($AE146:AW146)/$B146</f>
        <v>1.0545074434368633</v>
      </c>
      <c r="V146" s="16">
        <f>SUM($AE146:AX146)/$B146</f>
        <v>1.0565720517853401</v>
      </c>
      <c r="W146" s="16">
        <f>SUM($AE146:AY146)/$B146</f>
        <v>1.0571708550702887</v>
      </c>
      <c r="X146" s="16">
        <f>SUM($AE146:AZ146)/$B146</f>
        <v>1.0573721896735409</v>
      </c>
      <c r="Y146" s="16">
        <f>SUM($AE146:BA146)/$B146</f>
        <v>1.0580802039794417</v>
      </c>
      <c r="Z146" s="16">
        <f>SUM($AE146:BB146)/$B146</f>
        <v>1.0595950425625809</v>
      </c>
      <c r="AA146" s="16">
        <f>SUM($AE146:BC146)/$B146</f>
        <v>1.0600385730354274</v>
      </c>
      <c r="AC146" s="2" t="s">
        <v>7</v>
      </c>
      <c r="AD146" s="3">
        <v>1426831</v>
      </c>
      <c r="AE146" s="34">
        <v>0</v>
      </c>
      <c r="AF146" s="34">
        <v>0</v>
      </c>
      <c r="AG146" s="34">
        <v>0</v>
      </c>
      <c r="AH146" s="33">
        <v>417826</v>
      </c>
      <c r="AI146" s="34">
        <v>507505</v>
      </c>
      <c r="AJ146" s="34">
        <v>134288</v>
      </c>
      <c r="AK146" s="34">
        <v>53349</v>
      </c>
      <c r="AL146" s="34">
        <v>23141</v>
      </c>
      <c r="AM146" s="34">
        <v>10861</v>
      </c>
      <c r="AN146" s="34">
        <v>19459</v>
      </c>
      <c r="AO146" s="34">
        <v>8365</v>
      </c>
      <c r="AP146" s="34">
        <v>8647</v>
      </c>
      <c r="AQ146" s="34">
        <v>8774</v>
      </c>
      <c r="AR146" s="34">
        <v>10477</v>
      </c>
      <c r="AS146" s="34">
        <v>3978</v>
      </c>
      <c r="AT146" s="34">
        <v>5145</v>
      </c>
      <c r="AU146" s="34">
        <v>195560</v>
      </c>
      <c r="AV146" s="34">
        <v>9841</v>
      </c>
      <c r="AW146" s="34">
        <v>2170</v>
      </c>
      <c r="AX146" s="34">
        <v>2779</v>
      </c>
      <c r="AY146" s="34">
        <v>806</v>
      </c>
      <c r="AZ146" s="34">
        <v>271</v>
      </c>
      <c r="BA146" s="34">
        <v>953</v>
      </c>
      <c r="BB146" s="58">
        <v>2039</v>
      </c>
      <c r="BC146" s="58">
        <v>597</v>
      </c>
    </row>
    <row r="147" spans="1:55" x14ac:dyDescent="0.25">
      <c r="A147" s="117" t="s">
        <v>10</v>
      </c>
      <c r="B147" s="3">
        <v>1482235</v>
      </c>
      <c r="C147" s="16"/>
      <c r="D147" s="16"/>
      <c r="E147" s="16"/>
      <c r="F147" s="16"/>
      <c r="G147" s="15">
        <f>SUM($AE147:AI147)/$B147</f>
        <v>0.24764561624843565</v>
      </c>
      <c r="H147" s="16">
        <f>SUM($AE147:AJ147)/$B147</f>
        <v>0.64817859516203569</v>
      </c>
      <c r="I147" s="11">
        <f>SUM($AE147:AK147)/$B147</f>
        <v>0.71529210955077971</v>
      </c>
      <c r="J147" s="17">
        <f>SUM($AE147:AL147)/$B147</f>
        <v>0.74060928260363568</v>
      </c>
      <c r="K147" s="16">
        <f>SUM($AE147:AM147)/$B147</f>
        <v>0.75189359312119874</v>
      </c>
      <c r="L147" s="16">
        <f>SUM($AE147:AN147)/$B147</f>
        <v>0.76573215448292609</v>
      </c>
      <c r="M147" s="19">
        <f>SUM($AE147:AO147)/$B147</f>
        <v>0.77178450110812391</v>
      </c>
      <c r="N147" s="16">
        <f>SUM($AE147:AP147)/$B147</f>
        <v>0.77762298151102893</v>
      </c>
      <c r="O147" s="16">
        <f>SUM($AE147:AQ147)/$B147</f>
        <v>0.7833744311799411</v>
      </c>
      <c r="P147" s="16">
        <f>SUM($AE147:AR147)/$B147</f>
        <v>0.79034970837957541</v>
      </c>
      <c r="Q147" s="16">
        <f>SUM($AE147:AS147)/$B147</f>
        <v>0.79263004854156049</v>
      </c>
      <c r="R147" s="16">
        <f>SUM($AE147:AT147)/$B147</f>
        <v>0.79565723383943843</v>
      </c>
      <c r="S147" s="16">
        <f>SUM($AE147:AU147)/$B147</f>
        <v>0.89713372036148109</v>
      </c>
      <c r="T147" s="16">
        <f>SUM($AE147:AV147)/$B147</f>
        <v>0.90965737551737746</v>
      </c>
      <c r="U147" s="11">
        <f>SUM($AE147:AW147)/$B147</f>
        <v>0.91114566853434176</v>
      </c>
      <c r="V147" s="16">
        <f>SUM($AE147:AX147)/$B147</f>
        <v>0.91296184478169795</v>
      </c>
      <c r="W147" s="16">
        <f>SUM($AE147:AY147)/$B147</f>
        <v>0.91334370056030256</v>
      </c>
      <c r="X147" s="16">
        <f>SUM($AE147:AZ147)/$B147</f>
        <v>0.91358792634096486</v>
      </c>
      <c r="Y147" s="16">
        <f>SUM($AE147:BA147)/$B147</f>
        <v>0.91407570324543674</v>
      </c>
      <c r="Z147" s="16">
        <f>SUM($AE147:BB147)/$B147</f>
        <v>0.91535755126548757</v>
      </c>
      <c r="AA147" s="16">
        <f>SUM($AE147:BC147)/$B147</f>
        <v>0.9157765131709884</v>
      </c>
      <c r="AC147" s="2" t="s">
        <v>8</v>
      </c>
      <c r="AD147" s="3">
        <v>1357396</v>
      </c>
      <c r="AE147" s="34">
        <v>0</v>
      </c>
      <c r="AF147" s="34">
        <v>0</v>
      </c>
      <c r="AG147" s="34">
        <v>0</v>
      </c>
      <c r="AH147" s="34">
        <v>0</v>
      </c>
      <c r="AI147" s="33">
        <v>367069</v>
      </c>
      <c r="AJ147" s="34">
        <v>593684</v>
      </c>
      <c r="AK147" s="34">
        <v>99478</v>
      </c>
      <c r="AL147" s="34">
        <v>37526</v>
      </c>
      <c r="AM147" s="34">
        <v>16726</v>
      </c>
      <c r="AN147" s="34">
        <v>20512</v>
      </c>
      <c r="AO147" s="34">
        <v>8971</v>
      </c>
      <c r="AP147" s="34">
        <v>8654</v>
      </c>
      <c r="AQ147" s="34">
        <v>8525</v>
      </c>
      <c r="AR147" s="34">
        <v>10339</v>
      </c>
      <c r="AS147" s="34">
        <v>3380</v>
      </c>
      <c r="AT147" s="34">
        <v>4487</v>
      </c>
      <c r="AU147" s="34">
        <v>150412</v>
      </c>
      <c r="AV147" s="34">
        <v>18563</v>
      </c>
      <c r="AW147" s="34">
        <v>2206</v>
      </c>
      <c r="AX147" s="34">
        <v>2692</v>
      </c>
      <c r="AY147" s="34">
        <v>566</v>
      </c>
      <c r="AZ147" s="34">
        <v>362</v>
      </c>
      <c r="BA147" s="34">
        <v>723</v>
      </c>
      <c r="BB147" s="58">
        <v>1900</v>
      </c>
      <c r="BC147" s="58">
        <v>621</v>
      </c>
    </row>
    <row r="148" spans="1:55" x14ac:dyDescent="0.25">
      <c r="A148" s="117" t="s">
        <v>11</v>
      </c>
      <c r="B148" s="3">
        <v>1486592</v>
      </c>
      <c r="C148" s="16"/>
      <c r="D148" s="16"/>
      <c r="E148" s="16"/>
      <c r="F148" s="16"/>
      <c r="G148" s="16"/>
      <c r="H148" s="15">
        <f>SUM($AE148:AJ148)/$B148</f>
        <v>0.37472621943344242</v>
      </c>
      <c r="I148" s="11">
        <f>SUM($AE148:AK148)/$B148</f>
        <v>0.67871749612536592</v>
      </c>
      <c r="J148" s="16">
        <f>SUM($AE148:AL148)/$B148</f>
        <v>0.74144755252281724</v>
      </c>
      <c r="K148" s="17">
        <f>SUM($AE148:AM148)/$B148</f>
        <v>0.76248156858102289</v>
      </c>
      <c r="L148" s="16">
        <f>SUM($AE148:AN148)/$B148</f>
        <v>0.77994836511968313</v>
      </c>
      <c r="M148" s="16">
        <f>SUM($AE148:AO148)/$B148</f>
        <v>0.78869992573618042</v>
      </c>
      <c r="N148" s="19">
        <f>SUM($AE148:AP148)/$B148</f>
        <v>0.79511190696573097</v>
      </c>
      <c r="O148" s="16">
        <f>SUM($AE148:AQ148)/$B148</f>
        <v>0.80185282848286554</v>
      </c>
      <c r="P148" s="16">
        <f>SUM($AE148:AR148)/$B148</f>
        <v>0.80935051446530049</v>
      </c>
      <c r="Q148" s="16">
        <f>SUM($AE148:AS148)/$B148</f>
        <v>0.81306841419838127</v>
      </c>
      <c r="R148" s="16">
        <f>SUM($AE148:AT148)/$B148</f>
        <v>0.81597102634751162</v>
      </c>
      <c r="S148" s="16">
        <f>SUM($AE148:AU148)/$B148</f>
        <v>0.82919926920096432</v>
      </c>
      <c r="T148" s="16">
        <f>SUM($AE148:AV148)/$B148</f>
        <v>0.89581472253314964</v>
      </c>
      <c r="U148" s="11">
        <f>SUM($AE148:AW148)/$B148</f>
        <v>0.89787850331496466</v>
      </c>
      <c r="V148" s="16">
        <f>SUM($AE148:AX148)/$B148</f>
        <v>0.8996698488892716</v>
      </c>
      <c r="W148" s="16">
        <f>SUM($AE148:AY148)/$B148</f>
        <v>0.90006134837265372</v>
      </c>
      <c r="X148" s="16">
        <f>SUM($AE148:AZ148)/$B148</f>
        <v>0.9003512732478044</v>
      </c>
      <c r="Y148" s="16">
        <f>SUM($AE148:BA148)/$B148</f>
        <v>0.90088874418804887</v>
      </c>
      <c r="Z148" s="16">
        <f>SUM($AE148:BB148)/$B148</f>
        <v>0.90232356961425864</v>
      </c>
      <c r="AA148" s="16">
        <f>SUM($AE148:BC148)/$B148</f>
        <v>0.90276350202342004</v>
      </c>
      <c r="AC148" s="2" t="s">
        <v>9</v>
      </c>
      <c r="AD148" s="3">
        <v>1342041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3">
        <v>557065</v>
      </c>
      <c r="AK148" s="34">
        <v>451911</v>
      </c>
      <c r="AL148" s="34">
        <v>93254</v>
      </c>
      <c r="AM148" s="34">
        <v>31269</v>
      </c>
      <c r="AN148" s="34">
        <v>25966</v>
      </c>
      <c r="AO148" s="34">
        <v>13010</v>
      </c>
      <c r="AP148" s="34">
        <v>9532</v>
      </c>
      <c r="AQ148" s="34">
        <v>10021</v>
      </c>
      <c r="AR148" s="34">
        <v>11146</v>
      </c>
      <c r="AS148" s="34">
        <v>5527</v>
      </c>
      <c r="AT148" s="34">
        <v>4315</v>
      </c>
      <c r="AU148" s="34">
        <v>19665</v>
      </c>
      <c r="AV148" s="34">
        <v>99030</v>
      </c>
      <c r="AW148" s="34">
        <v>3068</v>
      </c>
      <c r="AX148" s="34">
        <v>2663</v>
      </c>
      <c r="AY148" s="34">
        <v>582</v>
      </c>
      <c r="AZ148" s="34">
        <v>431</v>
      </c>
      <c r="BA148" s="34">
        <v>799</v>
      </c>
      <c r="BB148" s="58">
        <v>2133</v>
      </c>
      <c r="BC148" s="58">
        <v>654</v>
      </c>
    </row>
    <row r="149" spans="1:55" x14ac:dyDescent="0.25">
      <c r="A149" s="117" t="s">
        <v>12</v>
      </c>
      <c r="B149" s="3">
        <v>1390302</v>
      </c>
      <c r="C149" s="16"/>
      <c r="D149" s="16"/>
      <c r="E149" s="16"/>
      <c r="F149" s="16"/>
      <c r="G149" s="16"/>
      <c r="H149" s="16"/>
      <c r="I149" s="21">
        <f>SUM($AE149:AK149)/$B149</f>
        <v>0.4153874481947088</v>
      </c>
      <c r="J149" s="16">
        <f>SUM($AE149:AL149)/$B149</f>
        <v>0.82883287228242497</v>
      </c>
      <c r="K149" s="16">
        <f>SUM($AE149:AM149)/$B149</f>
        <v>0.89660951361646601</v>
      </c>
      <c r="L149" s="17">
        <f>SUM($AE149:AN149)/$B149</f>
        <v>0.92796097538520406</v>
      </c>
      <c r="M149" s="16">
        <f>SUM($AE149:AO149)/$B149</f>
        <v>0.94355039408704011</v>
      </c>
      <c r="N149" s="16">
        <f>SUM($AE149:AP149)/$B149</f>
        <v>0.9543516444628577</v>
      </c>
      <c r="O149" s="19">
        <f>SUM($AE149:AQ149)/$B149</f>
        <v>0.96356690848463145</v>
      </c>
      <c r="P149" s="16">
        <f>SUM($AE149:AR149)/$B149</f>
        <v>0.97313892952754155</v>
      </c>
      <c r="Q149" s="16">
        <f>SUM($AE149:AS149)/$B149</f>
        <v>0.9780968451458748</v>
      </c>
      <c r="R149" s="16">
        <f>SUM($AE149:AT149)/$B149</f>
        <v>0.98113575323922431</v>
      </c>
      <c r="S149" s="16">
        <f>SUM($AE149:AU149)/$B149</f>
        <v>0.9834971106996897</v>
      </c>
      <c r="T149" s="16">
        <f>SUM($AE149:AV149)/$B149</f>
        <v>1.0529963993434519</v>
      </c>
      <c r="U149" s="11">
        <f>SUM($AE149:AW149)/$B149</f>
        <v>1.0569984075402323</v>
      </c>
      <c r="V149" s="16">
        <f>SUM($AE149:AX149)/$B149</f>
        <v>1.0594230606012218</v>
      </c>
      <c r="W149" s="16">
        <f>SUM($AE149:AY149)/$B149</f>
        <v>1.0602049051213334</v>
      </c>
      <c r="X149" s="16">
        <f>SUM($AE149:AZ149)/$B149</f>
        <v>1.0605069977601989</v>
      </c>
      <c r="Y149" s="16">
        <f>SUM($AE149:BA149)/$B149</f>
        <v>1.0610579571920344</v>
      </c>
      <c r="Z149" s="16">
        <f>SUM($AE149:BB149)/$B149</f>
        <v>1.062674152809965</v>
      </c>
      <c r="AA149" s="16">
        <f>SUM($AE149:BC149)/$B149</f>
        <v>1.0632876885741371</v>
      </c>
      <c r="AC149" s="2" t="s">
        <v>10</v>
      </c>
      <c r="AD149" s="3">
        <v>1478291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3">
        <v>577514</v>
      </c>
      <c r="AL149" s="34">
        <v>574814</v>
      </c>
      <c r="AM149" s="34">
        <v>94230</v>
      </c>
      <c r="AN149" s="34">
        <v>43588</v>
      </c>
      <c r="AO149" s="34">
        <v>21674</v>
      </c>
      <c r="AP149" s="34">
        <v>15017</v>
      </c>
      <c r="AQ149" s="34">
        <v>12812</v>
      </c>
      <c r="AR149" s="34">
        <v>13308</v>
      </c>
      <c r="AS149" s="34">
        <v>6893</v>
      </c>
      <c r="AT149" s="34">
        <v>4225</v>
      </c>
      <c r="AU149" s="34">
        <v>3283</v>
      </c>
      <c r="AV149" s="34">
        <v>96625</v>
      </c>
      <c r="AW149" s="34">
        <v>5564</v>
      </c>
      <c r="AX149" s="34">
        <v>3371</v>
      </c>
      <c r="AY149" s="34">
        <v>1087</v>
      </c>
      <c r="AZ149" s="34">
        <v>420</v>
      </c>
      <c r="BA149" s="34">
        <v>766</v>
      </c>
      <c r="BB149" s="58">
        <v>2247</v>
      </c>
      <c r="BC149" s="58">
        <v>853</v>
      </c>
    </row>
    <row r="150" spans="1:55" x14ac:dyDescent="0.25">
      <c r="A150" s="117" t="s">
        <v>13</v>
      </c>
      <c r="B150" s="3">
        <v>1535966</v>
      </c>
      <c r="C150" s="16"/>
      <c r="D150" s="16"/>
      <c r="E150" s="16"/>
      <c r="F150" s="16"/>
      <c r="G150" s="16"/>
      <c r="H150" s="16"/>
      <c r="I150" s="11"/>
      <c r="J150" s="15">
        <f>SUM($AE150:AL150)/$B150</f>
        <v>0.43123480597877817</v>
      </c>
      <c r="K150" s="16">
        <f>SUM($AE150:AM150)/$B150</f>
        <v>0.75314102004862082</v>
      </c>
      <c r="L150" s="16">
        <f>SUM($AE150:AN150)/$B150</f>
        <v>0.82077728283047935</v>
      </c>
      <c r="M150" s="17">
        <f>SUM($AE150:AO150)/$B150</f>
        <v>0.85526632750985376</v>
      </c>
      <c r="N150" s="16">
        <f>SUM($AE150:AP150)/$B150</f>
        <v>0.86926663741254684</v>
      </c>
      <c r="O150" s="16">
        <f>SUM($AE150:AQ150)/$B150</f>
        <v>0.87895304974198651</v>
      </c>
      <c r="P150" s="19">
        <f>SUM($AE150:AR150)/$B150</f>
        <v>0.88779764656248905</v>
      </c>
      <c r="Q150" s="16">
        <f>SUM($AE150:AS150)/$B150</f>
        <v>0.89205360014479484</v>
      </c>
      <c r="R150" s="16">
        <f>SUM($AE150:AT150)/$B150</f>
        <v>0.89535575657273658</v>
      </c>
      <c r="S150" s="16">
        <f>SUM($AE150:AU150)/$B150</f>
        <v>0.89793068336148063</v>
      </c>
      <c r="T150" s="16">
        <f>SUM($AE150:AV150)/$B150</f>
        <v>0.95002363333563378</v>
      </c>
      <c r="U150" s="11">
        <f>SUM($AE150:AW150)/$B150</f>
        <v>0.95783825944063861</v>
      </c>
      <c r="V150" s="16">
        <f>SUM($AE150:AX150)/$B150</f>
        <v>0.96094575010123917</v>
      </c>
      <c r="W150" s="16">
        <f>SUM($AE150:AY150)/$B150</f>
        <v>0.96198678877006394</v>
      </c>
      <c r="X150" s="16">
        <f>SUM($AE150:AZ150)/$B150</f>
        <v>0.96234226538868695</v>
      </c>
      <c r="Y150" s="16">
        <f>SUM($AE150:BA150)/$B150</f>
        <v>0.96283902117624998</v>
      </c>
      <c r="Z150" s="16">
        <f>SUM($AE150:BB150)/$B150</f>
        <v>0.96430780368836289</v>
      </c>
      <c r="AA150" s="16">
        <f>SUM($AE150:BC150)/$B150</f>
        <v>0.96493997914016327</v>
      </c>
      <c r="AC150" s="2" t="s">
        <v>11</v>
      </c>
      <c r="AD150" s="3">
        <v>1482115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3">
        <v>662362</v>
      </c>
      <c r="AM150" s="34">
        <v>494437</v>
      </c>
      <c r="AN150" s="34">
        <v>103887</v>
      </c>
      <c r="AO150" s="34">
        <v>52974</v>
      </c>
      <c r="AP150" s="34">
        <v>21504</v>
      </c>
      <c r="AQ150" s="34">
        <v>14878</v>
      </c>
      <c r="AR150" s="34">
        <v>13585</v>
      </c>
      <c r="AS150" s="34">
        <v>6537</v>
      </c>
      <c r="AT150" s="34">
        <v>5072</v>
      </c>
      <c r="AU150" s="34">
        <v>3955</v>
      </c>
      <c r="AV150" s="34">
        <v>80013</v>
      </c>
      <c r="AW150" s="34">
        <v>12003</v>
      </c>
      <c r="AX150" s="34">
        <v>4773</v>
      </c>
      <c r="AY150" s="34">
        <v>1599</v>
      </c>
      <c r="AZ150" s="34">
        <v>546</v>
      </c>
      <c r="BA150" s="34">
        <v>763</v>
      </c>
      <c r="BB150" s="58">
        <v>2256</v>
      </c>
      <c r="BC150" s="58">
        <v>971</v>
      </c>
    </row>
    <row r="151" spans="1:55" x14ac:dyDescent="0.25">
      <c r="A151" s="117" t="s">
        <v>14</v>
      </c>
      <c r="B151" s="3">
        <v>1564931</v>
      </c>
      <c r="C151" s="16"/>
      <c r="D151" s="16"/>
      <c r="E151" s="16"/>
      <c r="F151" s="16"/>
      <c r="G151" s="16"/>
      <c r="H151" s="16"/>
      <c r="I151" s="11"/>
      <c r="J151" s="16"/>
      <c r="K151" s="15">
        <f>SUM($AE151:AM151)/$B151</f>
        <v>0.37593159059409009</v>
      </c>
      <c r="L151" s="16">
        <f>SUM($AE151:AN151)/$B151</f>
        <v>0.68963040543001575</v>
      </c>
      <c r="M151" s="16">
        <f>SUM($AE151:AO151)/$B151</f>
        <v>0.75938939160895913</v>
      </c>
      <c r="N151" s="17">
        <f>SUM($AE151:AP151)/$B151</f>
        <v>0.78316104671707576</v>
      </c>
      <c r="O151" s="16">
        <f>SUM($AE151:AQ151)/$B151</f>
        <v>0.79557948561310365</v>
      </c>
      <c r="P151" s="16">
        <f>SUM($AE151:AR151)/$B151</f>
        <v>0.80523805841918905</v>
      </c>
      <c r="Q151" s="19">
        <f>SUM($AE151:AS151)/$B151</f>
        <v>0.8107271183202327</v>
      </c>
      <c r="R151" s="16">
        <f>SUM($AE151:AT151)/$B151</f>
        <v>0.81408892788244336</v>
      </c>
      <c r="S151" s="16">
        <f>SUM($AE151:AU151)/$B151</f>
        <v>0.81674080199063093</v>
      </c>
      <c r="T151" s="16">
        <f>SUM($AE151:AV151)/$B151</f>
        <v>0.85954844015486942</v>
      </c>
      <c r="U151" s="11">
        <f>SUM($AE151:AW151)/$B151</f>
        <v>0.87758693514282737</v>
      </c>
      <c r="V151" s="16">
        <f>SUM($AE151:AX151)/$B151</f>
        <v>0.88076151600294195</v>
      </c>
      <c r="W151" s="16">
        <f>SUM($AE151:AY151)/$B151</f>
        <v>0.8825756534952659</v>
      </c>
      <c r="X151" s="16">
        <f>SUM($AE151:AZ151)/$B151</f>
        <v>0.88291432657414293</v>
      </c>
      <c r="Y151" s="16">
        <f>SUM($AE151:BA151)/$B151</f>
        <v>0.88363320810949497</v>
      </c>
      <c r="Z151" s="16">
        <f>SUM($AE151:BB151)/$B151</f>
        <v>0.88498726141919359</v>
      </c>
      <c r="AA151" s="16">
        <f>SUM($AE151:BC151)/$B151</f>
        <v>0.88554127945577155</v>
      </c>
      <c r="AC151" s="2" t="s">
        <v>12</v>
      </c>
      <c r="AD151" s="3">
        <v>1385811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3">
        <v>588307</v>
      </c>
      <c r="AN151" s="34">
        <v>490917</v>
      </c>
      <c r="AO151" s="34">
        <v>109168</v>
      </c>
      <c r="AP151" s="34">
        <v>37201</v>
      </c>
      <c r="AQ151" s="34">
        <v>19434</v>
      </c>
      <c r="AR151" s="34">
        <v>15115</v>
      </c>
      <c r="AS151" s="34">
        <v>8590</v>
      </c>
      <c r="AT151" s="34">
        <v>5261</v>
      </c>
      <c r="AU151" s="34">
        <v>4150</v>
      </c>
      <c r="AV151" s="34">
        <v>66991</v>
      </c>
      <c r="AW151" s="34">
        <v>28229</v>
      </c>
      <c r="AX151" s="34">
        <v>4968</v>
      </c>
      <c r="AY151" s="34">
        <v>2839</v>
      </c>
      <c r="AZ151" s="34">
        <v>530</v>
      </c>
      <c r="BA151" s="34">
        <v>1125</v>
      </c>
      <c r="BB151" s="58">
        <v>2119</v>
      </c>
      <c r="BC151" s="58">
        <v>867</v>
      </c>
    </row>
    <row r="152" spans="1:55" x14ac:dyDescent="0.25">
      <c r="A152" s="117" t="s">
        <v>15</v>
      </c>
      <c r="B152" s="3">
        <v>1457011</v>
      </c>
      <c r="C152" s="16"/>
      <c r="D152" s="16"/>
      <c r="E152" s="16"/>
      <c r="F152" s="16"/>
      <c r="G152" s="16"/>
      <c r="H152" s="16"/>
      <c r="I152" s="11"/>
      <c r="J152" s="16"/>
      <c r="K152" s="16"/>
      <c r="L152" s="15">
        <f>SUM($AE152:AN152)/$B152</f>
        <v>0.25089309552227129</v>
      </c>
      <c r="M152" s="16">
        <f>SUM($AE152:AO152)/$B152</f>
        <v>0.67231887748273689</v>
      </c>
      <c r="N152" s="16">
        <f>SUM($AE152:AP152)/$B152</f>
        <v>0.83766972246606242</v>
      </c>
      <c r="O152" s="17">
        <f>SUM($AE152:AQ152)/$B152</f>
        <v>0.87579915319788249</v>
      </c>
      <c r="P152" s="16">
        <f>SUM($AE152:AR152)/$B152</f>
        <v>0.89591636576525502</v>
      </c>
      <c r="Q152" s="16">
        <f>SUM($AE152:AS152)/$B152</f>
        <v>0.90816953338032447</v>
      </c>
      <c r="R152" s="19">
        <f>SUM($AE152:AT152)/$B152</f>
        <v>0.93822695916503029</v>
      </c>
      <c r="S152" s="16">
        <f>SUM($AE152:AU152)/$B152</f>
        <v>0.95322684591948859</v>
      </c>
      <c r="T152" s="16">
        <f>SUM($AE152:AV152)/$B152</f>
        <v>0.96907229938552286</v>
      </c>
      <c r="U152" s="11">
        <f>SUM($AE152:AW152)/$B152</f>
        <v>1.0243889716687109</v>
      </c>
      <c r="V152" s="16">
        <f>SUM($AE152:AX152)/$B152</f>
        <v>1.034564598345517</v>
      </c>
      <c r="W152" s="16">
        <f>SUM($AE152:AY152)/$B152</f>
        <v>1.0375583986668597</v>
      </c>
      <c r="X152" s="16">
        <f>SUM($AE152:AZ152)/$B152</f>
        <v>1.0397539895031678</v>
      </c>
      <c r="Y152" s="16">
        <f>SUM($AE152:BA152)/$B152</f>
        <v>1.0472954562456975</v>
      </c>
      <c r="Z152" s="16">
        <f>SUM($AE152:BB152)/$B152</f>
        <v>1.0488314775935117</v>
      </c>
      <c r="AA152" s="16">
        <f>SUM($AE152:BC152)/$B152</f>
        <v>1.0500545294441841</v>
      </c>
      <c r="AC152" s="2" t="s">
        <v>13</v>
      </c>
      <c r="AD152" s="3">
        <v>1529941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3">
        <v>365554</v>
      </c>
      <c r="AO152" s="34">
        <v>614022</v>
      </c>
      <c r="AP152" s="34">
        <v>240918</v>
      </c>
      <c r="AQ152" s="34">
        <v>55555</v>
      </c>
      <c r="AR152" s="34">
        <v>29311</v>
      </c>
      <c r="AS152" s="34">
        <v>17853</v>
      </c>
      <c r="AT152" s="34">
        <v>43794</v>
      </c>
      <c r="AU152" s="34">
        <v>21855</v>
      </c>
      <c r="AV152" s="34">
        <v>23087</v>
      </c>
      <c r="AW152" s="34">
        <v>80597</v>
      </c>
      <c r="AX152" s="34">
        <v>14826</v>
      </c>
      <c r="AY152" s="34">
        <v>4362</v>
      </c>
      <c r="AZ152" s="34">
        <v>3199</v>
      </c>
      <c r="BA152" s="34">
        <v>10988</v>
      </c>
      <c r="BB152" s="58">
        <v>2238</v>
      </c>
      <c r="BC152" s="58">
        <v>1782</v>
      </c>
    </row>
    <row r="153" spans="1:55" x14ac:dyDescent="0.25">
      <c r="A153" s="117" t="s">
        <v>16</v>
      </c>
      <c r="B153" s="3">
        <v>1538469</v>
      </c>
      <c r="C153" s="16"/>
      <c r="D153" s="16"/>
      <c r="E153" s="16"/>
      <c r="F153" s="16"/>
      <c r="G153" s="16"/>
      <c r="H153" s="16"/>
      <c r="I153" s="11"/>
      <c r="J153" s="16"/>
      <c r="K153" s="16"/>
      <c r="L153" s="16"/>
      <c r="M153" s="15">
        <f>SUM($AE153:AO153)/$B153</f>
        <v>0.42090675860222077</v>
      </c>
      <c r="N153" s="16">
        <f>SUM($AE153:AP153)/$B153</f>
        <v>0.7521679019856754</v>
      </c>
      <c r="O153" s="16">
        <f>SUM($AE153:AQ153)/$B153</f>
        <v>0.82021217197096596</v>
      </c>
      <c r="P153" s="17">
        <f>SUM($AE153:AR153)/$B153</f>
        <v>0.85389305861866571</v>
      </c>
      <c r="Q153" s="16">
        <f>SUM($AE153:AS153)/$B153</f>
        <v>0.87564325313022229</v>
      </c>
      <c r="R153" s="16">
        <f>SUM($AE153:AT153)/$B153</f>
        <v>0.90536825896394402</v>
      </c>
      <c r="S153" s="19">
        <f>SUM($AE153:AU153)/$B153</f>
        <v>0.92100393313092432</v>
      </c>
      <c r="T153" s="16">
        <f>SUM($AE153:AV153)/$B153</f>
        <v>0.9260368587212352</v>
      </c>
      <c r="U153" s="11">
        <f>SUM($AE153:AW153)/$B153</f>
        <v>0.98540497078589173</v>
      </c>
      <c r="V153" s="16">
        <f>SUM($AE153:AX153)/$B153</f>
        <v>0.99573147070236712</v>
      </c>
      <c r="W153" s="16">
        <f>SUM($AE153:AY153)/$B153</f>
        <v>0.99886315551369576</v>
      </c>
      <c r="X153" s="16">
        <f>SUM($AE153:AZ153)/$B153</f>
        <v>1.0016522919863839</v>
      </c>
      <c r="Y153" s="16">
        <f>SUM($AE153:BA153)/$B153</f>
        <v>1.0096362032644142</v>
      </c>
      <c r="Z153" s="16">
        <f>SUM($AE153:BB153)/$B153</f>
        <v>1.0112819952823229</v>
      </c>
      <c r="AA153" s="16">
        <f>SUM($AE153:BC153)/$B153</f>
        <v>1.0128205378203916</v>
      </c>
      <c r="AC153" s="2" t="s">
        <v>14</v>
      </c>
      <c r="AD153" s="3">
        <v>1558193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3">
        <v>647552</v>
      </c>
      <c r="AP153" s="34">
        <v>509635</v>
      </c>
      <c r="AQ153" s="34">
        <v>104684</v>
      </c>
      <c r="AR153" s="34">
        <v>51817</v>
      </c>
      <c r="AS153" s="34">
        <v>33462</v>
      </c>
      <c r="AT153" s="34">
        <v>45731</v>
      </c>
      <c r="AU153" s="34">
        <v>24055</v>
      </c>
      <c r="AV153" s="34">
        <v>7743</v>
      </c>
      <c r="AW153" s="34">
        <v>91336</v>
      </c>
      <c r="AX153" s="34">
        <v>15887</v>
      </c>
      <c r="AY153" s="34">
        <v>4818</v>
      </c>
      <c r="AZ153" s="34">
        <v>4291</v>
      </c>
      <c r="BA153" s="34">
        <v>12283</v>
      </c>
      <c r="BB153" s="58">
        <v>2532</v>
      </c>
      <c r="BC153" s="58">
        <v>2367</v>
      </c>
    </row>
    <row r="154" spans="1:55" x14ac:dyDescent="0.25">
      <c r="A154" s="117" t="s">
        <v>17</v>
      </c>
      <c r="B154" s="3">
        <v>1405068</v>
      </c>
      <c r="C154" s="16"/>
      <c r="D154" s="16"/>
      <c r="E154" s="16"/>
      <c r="F154" s="16"/>
      <c r="G154" s="16"/>
      <c r="H154" s="16"/>
      <c r="I154" s="11"/>
      <c r="J154" s="16"/>
      <c r="K154" s="16"/>
      <c r="L154" s="16"/>
      <c r="M154" s="16"/>
      <c r="N154" s="15">
        <f>SUM($AE154:AP154)/$B154</f>
        <v>0.39620787036641641</v>
      </c>
      <c r="O154" s="16">
        <f>SUM($AE154:AQ154)/$B154</f>
        <v>0.78187247876971078</v>
      </c>
      <c r="P154" s="16">
        <f>SUM($AE154:AR154)/$B154</f>
        <v>0.86532466756057358</v>
      </c>
      <c r="Q154" s="17">
        <f>SUM($AE154:AS154)/$B154</f>
        <v>0.90284313641759684</v>
      </c>
      <c r="R154" s="16">
        <f>SUM($AE154:AT154)/$B154</f>
        <v>0.93308580082956838</v>
      </c>
      <c r="S154" s="16">
        <f>SUM($AE154:AU154)/$B154</f>
        <v>0.95217882693221967</v>
      </c>
      <c r="T154" s="19">
        <f>SUM($AE154:AV154)/$B154</f>
        <v>0.95975497271306442</v>
      </c>
      <c r="U154" s="11">
        <f>SUM($AE154:AW154)/$B154</f>
        <v>1.0019386962054506</v>
      </c>
      <c r="V154" s="16">
        <f>SUM($AE154:AX154)/$B154</f>
        <v>1.011640006035295</v>
      </c>
      <c r="W154" s="16">
        <f>SUM($AE154:AY154)/$B154</f>
        <v>1.0155173984461963</v>
      </c>
      <c r="X154" s="16">
        <f>SUM($AE154:AZ154)/$B154</f>
        <v>1.0195100877679941</v>
      </c>
      <c r="Y154" s="16">
        <f>SUM($AE154:BA154)/$B154</f>
        <v>1.0261766690295415</v>
      </c>
      <c r="Z154" s="16">
        <f>SUM($AE154:BB154)/$B154</f>
        <v>1.0286121383449058</v>
      </c>
      <c r="AA154" s="16">
        <f>SUM($AE154:BC154)/$B154</f>
        <v>1.0302882138088691</v>
      </c>
      <c r="AC154" s="2" t="s">
        <v>15</v>
      </c>
      <c r="AD154" s="3">
        <v>1447625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3">
        <v>556699</v>
      </c>
      <c r="AQ154" s="34">
        <v>541885</v>
      </c>
      <c r="AR154" s="34">
        <v>117256</v>
      </c>
      <c r="AS154" s="34">
        <v>52716</v>
      </c>
      <c r="AT154" s="34">
        <v>42493</v>
      </c>
      <c r="AU154" s="34">
        <v>26827</v>
      </c>
      <c r="AV154" s="34">
        <v>10645</v>
      </c>
      <c r="AW154" s="34">
        <v>59271</v>
      </c>
      <c r="AX154" s="34">
        <v>13631</v>
      </c>
      <c r="AY154" s="34">
        <v>5448</v>
      </c>
      <c r="AZ154" s="34">
        <v>5610</v>
      </c>
      <c r="BA154" s="34">
        <v>9367</v>
      </c>
      <c r="BB154" s="58">
        <v>3422</v>
      </c>
      <c r="BC154" s="58">
        <v>2355</v>
      </c>
    </row>
    <row r="155" spans="1:55" x14ac:dyDescent="0.25">
      <c r="A155" s="118" t="s">
        <v>18</v>
      </c>
      <c r="B155" s="3">
        <v>1440721</v>
      </c>
      <c r="C155" s="16"/>
      <c r="D155" s="16"/>
      <c r="E155" s="16"/>
      <c r="F155" s="16"/>
      <c r="G155" s="16"/>
      <c r="H155" s="16"/>
      <c r="I155" s="11"/>
      <c r="J155" s="16"/>
      <c r="K155" s="16"/>
      <c r="L155" s="16"/>
      <c r="M155" s="16"/>
      <c r="N155" s="16"/>
      <c r="O155" s="15">
        <f>SUM($AE155:AQ155)/$B155</f>
        <v>0.38485522179519838</v>
      </c>
      <c r="P155" s="16">
        <f>SUM($AE155:AR155)/$B155</f>
        <v>0.82396175248365233</v>
      </c>
      <c r="Q155" s="16">
        <f>SUM($AE155:AS155)/$B155</f>
        <v>0.90270427098654071</v>
      </c>
      <c r="R155" s="17">
        <f>SUM($AE155:AT155)/$B155</f>
        <v>0.94000642733742346</v>
      </c>
      <c r="S155" s="16">
        <f>SUM($AE155:AU155)/$B155</f>
        <v>0.97383809911842756</v>
      </c>
      <c r="T155" s="16">
        <f>SUM($AE155:AV155)/$B155</f>
        <v>0.98281485450687534</v>
      </c>
      <c r="U155" s="18">
        <f>SUM($AE155:AW155)/$B155</f>
        <v>1.0295414587557201</v>
      </c>
      <c r="V155" s="16">
        <f>SUM($AE155:AX155)/$B155</f>
        <v>1.0371904067477327</v>
      </c>
      <c r="W155" s="16">
        <f>SUM($AE155:AY155)/$B155</f>
        <v>1.04217610488082</v>
      </c>
      <c r="X155" s="16">
        <f>SUM($AE155:AZ155)/$B155</f>
        <v>1.0469320569353817</v>
      </c>
      <c r="Y155" s="16">
        <f>SUM($AE155:BA155)/$B155</f>
        <v>1.0520815619401676</v>
      </c>
      <c r="Z155" s="16">
        <f>SUM($AE155:BB155)/$B155</f>
        <v>1.0548787725034896</v>
      </c>
      <c r="AA155" s="16">
        <f>SUM($AE155:BC155)/$B155</f>
        <v>1.0587122697593774</v>
      </c>
      <c r="AC155" s="2" t="s">
        <v>16</v>
      </c>
      <c r="AD155" s="3">
        <v>1525309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3">
        <v>554469</v>
      </c>
      <c r="AR155" s="34">
        <v>632630</v>
      </c>
      <c r="AS155" s="34">
        <v>113446</v>
      </c>
      <c r="AT155" s="34">
        <v>53742</v>
      </c>
      <c r="AU155" s="34">
        <v>48742</v>
      </c>
      <c r="AV155" s="34">
        <v>12933</v>
      </c>
      <c r="AW155" s="34">
        <v>67320</v>
      </c>
      <c r="AX155" s="34">
        <v>11020</v>
      </c>
      <c r="AY155" s="34">
        <v>7183</v>
      </c>
      <c r="AZ155" s="34">
        <v>6852</v>
      </c>
      <c r="BA155" s="34">
        <v>7419</v>
      </c>
      <c r="BB155" s="58">
        <v>4030</v>
      </c>
      <c r="BC155" s="58">
        <v>5523</v>
      </c>
    </row>
    <row r="156" spans="1:55" x14ac:dyDescent="0.25">
      <c r="A156" s="117" t="s">
        <v>19</v>
      </c>
      <c r="B156" s="3">
        <v>1628517</v>
      </c>
      <c r="C156" s="16"/>
      <c r="D156" s="16"/>
      <c r="E156" s="16"/>
      <c r="F156" s="16"/>
      <c r="G156" s="16"/>
      <c r="H156" s="16"/>
      <c r="I156" s="11"/>
      <c r="J156" s="16"/>
      <c r="K156" s="16"/>
      <c r="L156" s="16"/>
      <c r="M156" s="16"/>
      <c r="N156" s="16"/>
      <c r="O156" s="16"/>
      <c r="P156" s="15">
        <f>SUM($AE156:AR156)/$B156</f>
        <v>0.35916174040553461</v>
      </c>
      <c r="Q156" s="16">
        <f>SUM($AE156:AS156)/$B156</f>
        <v>0.64220391927133702</v>
      </c>
      <c r="R156" s="16">
        <f>SUM($AE156:AT156)/$B156</f>
        <v>0.70921212366834363</v>
      </c>
      <c r="S156" s="17">
        <f>SUM($AE156:AU156)/$B156</f>
        <v>0.77309048662064939</v>
      </c>
      <c r="T156" s="16">
        <f>SUM($AE156:AV156)/$B156</f>
        <v>0.78255553979479486</v>
      </c>
      <c r="U156" s="11">
        <f>SUM($AE156:AW156)/$B156</f>
        <v>0.82261100129749953</v>
      </c>
      <c r="V156" s="19">
        <f>SUM($AE156:AX156)/$B156</f>
        <v>0.83172788494071603</v>
      </c>
      <c r="W156" s="16">
        <f>SUM($AE156:AY156)/$B156</f>
        <v>0.83910146470684677</v>
      </c>
      <c r="X156" s="16">
        <f>SUM($AE156:AZ156)/$B156</f>
        <v>0.84426628644343293</v>
      </c>
      <c r="Y156" s="16">
        <f>SUM($AE156:BA156)/$B156</f>
        <v>0.85099510781895427</v>
      </c>
      <c r="Z156" s="16">
        <f>SUM($AE156:BB156)/$B156</f>
        <v>0.85349431415207822</v>
      </c>
      <c r="AA156" s="16">
        <f>SUM($AE156:BC156)/$B156</f>
        <v>0.85665424432167425</v>
      </c>
      <c r="AC156" s="2" t="s">
        <v>17</v>
      </c>
      <c r="AD156" s="3">
        <v>1395076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3">
        <v>584901</v>
      </c>
      <c r="AS156" s="34">
        <v>460939</v>
      </c>
      <c r="AT156" s="34">
        <v>109124</v>
      </c>
      <c r="AU156" s="34">
        <v>104027</v>
      </c>
      <c r="AV156" s="34">
        <v>15414</v>
      </c>
      <c r="AW156" s="34">
        <v>65231</v>
      </c>
      <c r="AX156" s="34">
        <v>14847</v>
      </c>
      <c r="AY156" s="34">
        <v>12008</v>
      </c>
      <c r="AZ156" s="34">
        <v>8411</v>
      </c>
      <c r="BA156" s="34">
        <v>10958</v>
      </c>
      <c r="BB156" s="58">
        <v>4070</v>
      </c>
      <c r="BC156" s="58">
        <v>5146</v>
      </c>
    </row>
    <row r="157" spans="1:55" x14ac:dyDescent="0.25">
      <c r="A157" s="119" t="s">
        <v>20</v>
      </c>
      <c r="B157" s="3">
        <v>1432369</v>
      </c>
      <c r="C157" s="16"/>
      <c r="D157" s="16"/>
      <c r="E157" s="16"/>
      <c r="F157" s="16"/>
      <c r="G157" s="16"/>
      <c r="H157" s="16"/>
      <c r="I157" s="11"/>
      <c r="J157" s="16"/>
      <c r="K157" s="16"/>
      <c r="L157" s="16"/>
      <c r="M157" s="16"/>
      <c r="N157" s="16"/>
      <c r="O157" s="16"/>
      <c r="P157" s="16"/>
      <c r="Q157" s="15">
        <f>SUM($AE157:AS157)/$B157</f>
        <v>0.37435744560235523</v>
      </c>
      <c r="R157" s="16">
        <f>SUM($AE157:AT157)/$B157</f>
        <v>0.76321674093756564</v>
      </c>
      <c r="S157" s="16">
        <f>SUM($AE157:AU157)/$B157</f>
        <v>0.86977866736853426</v>
      </c>
      <c r="T157" s="17">
        <f>SUM($AE157:AV157)/$B157</f>
        <v>0.89682197813552234</v>
      </c>
      <c r="U157" s="11">
        <f>SUM($AE157:AW157)/$B157</f>
        <v>0.93628038585029416</v>
      </c>
      <c r="V157" s="16">
        <f>SUM($AE157:AX157)/$B157</f>
        <v>0.9578732854453007</v>
      </c>
      <c r="W157" s="19">
        <f>SUM($AE157:AY157)/$B157</f>
        <v>0.97286383606458948</v>
      </c>
      <c r="X157" s="16">
        <f>SUM($AE157:AZ157)/$B157</f>
        <v>0.98072144817431817</v>
      </c>
      <c r="Y157" s="16">
        <f>SUM($AE157:BA157)/$B157</f>
        <v>0.99053944898276913</v>
      </c>
      <c r="Z157" s="16">
        <f>SUM($AE157:BB157)/$B157</f>
        <v>0.99362873672915286</v>
      </c>
      <c r="AA157" s="16">
        <f>SUM($AE157:BC157)/$B157</f>
        <v>0.99814293663155229</v>
      </c>
      <c r="AC157" s="2" t="s">
        <v>18</v>
      </c>
      <c r="AD157" s="3">
        <v>1429709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3">
        <v>536218</v>
      </c>
      <c r="AT157" s="34">
        <v>556990</v>
      </c>
      <c r="AU157" s="34">
        <v>152636</v>
      </c>
      <c r="AV157" s="34">
        <v>38736</v>
      </c>
      <c r="AW157" s="34">
        <v>56519</v>
      </c>
      <c r="AX157" s="34">
        <v>30929</v>
      </c>
      <c r="AY157" s="34">
        <v>21472</v>
      </c>
      <c r="AZ157" s="34">
        <v>11255</v>
      </c>
      <c r="BA157" s="34">
        <v>14063</v>
      </c>
      <c r="BB157" s="58">
        <v>4425</v>
      </c>
      <c r="BC157" s="58">
        <v>6466</v>
      </c>
    </row>
    <row r="158" spans="1:55" x14ac:dyDescent="0.25">
      <c r="A158" s="119" t="s">
        <v>21</v>
      </c>
      <c r="B158" s="3">
        <v>1351933</v>
      </c>
      <c r="C158" s="16"/>
      <c r="D158" s="16"/>
      <c r="E158" s="16"/>
      <c r="F158" s="16"/>
      <c r="G158" s="16"/>
      <c r="H158" s="16"/>
      <c r="I158" s="11"/>
      <c r="J158" s="16"/>
      <c r="K158" s="16"/>
      <c r="L158" s="16"/>
      <c r="M158" s="16"/>
      <c r="N158" s="16"/>
      <c r="O158" s="16"/>
      <c r="P158" s="16"/>
      <c r="Q158" s="16"/>
      <c r="R158" s="15">
        <f>SUM($AE158:AT158)/$B158</f>
        <v>0.47875449449048141</v>
      </c>
      <c r="S158" s="16">
        <f>SUM($AE158:AU158)/$B158</f>
        <v>0.88399794960253208</v>
      </c>
      <c r="T158" s="16">
        <f>SUM($AE158:AV158)/$B158</f>
        <v>0.94953891945828672</v>
      </c>
      <c r="U158" s="20">
        <f>SUM($AE158:AW158)/$B158</f>
        <v>1.0090167190237977</v>
      </c>
      <c r="V158" s="16">
        <f>SUM($AE158:AX158)/$B158</f>
        <v>1.0466650344358781</v>
      </c>
      <c r="W158" s="16">
        <f>SUM($AE158:AY158)/$B158</f>
        <v>1.0675440276995976</v>
      </c>
      <c r="X158" s="19">
        <f>SUM($AE158:AZ158)/$B158</f>
        <v>1.1372686368333342</v>
      </c>
      <c r="Y158" s="16">
        <f>SUM($AE158:BA158)/$B158</f>
        <v>1.1502101065659318</v>
      </c>
      <c r="Z158" s="16">
        <f>SUM($AE158:BB158)/$B158</f>
        <v>1.1549019071211368</v>
      </c>
      <c r="AA158" s="16">
        <f>SUM($AE158:BC158)/$B158</f>
        <v>1.1948447149377965</v>
      </c>
      <c r="AC158" s="2" t="s">
        <v>19</v>
      </c>
      <c r="AD158" s="3">
        <v>1615350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3">
        <v>647244</v>
      </c>
      <c r="AU158" s="34">
        <v>547862</v>
      </c>
      <c r="AV158" s="34">
        <v>88607</v>
      </c>
      <c r="AW158" s="34">
        <v>80410</v>
      </c>
      <c r="AX158" s="34">
        <v>50898</v>
      </c>
      <c r="AY158" s="34">
        <v>28227</v>
      </c>
      <c r="AZ158" s="34">
        <v>94263</v>
      </c>
      <c r="BA158" s="34">
        <v>17496</v>
      </c>
      <c r="BB158" s="58">
        <v>6343</v>
      </c>
      <c r="BC158" s="58">
        <v>54000</v>
      </c>
    </row>
    <row r="159" spans="1:55" x14ac:dyDescent="0.25">
      <c r="A159" s="117" t="s">
        <v>85</v>
      </c>
      <c r="B159" s="3">
        <v>1128757</v>
      </c>
      <c r="C159" s="16"/>
      <c r="D159" s="16"/>
      <c r="E159" s="16"/>
      <c r="F159" s="16"/>
      <c r="G159" s="16"/>
      <c r="H159" s="16"/>
      <c r="I159" s="11"/>
      <c r="J159" s="16"/>
      <c r="K159" s="16"/>
      <c r="L159" s="16"/>
      <c r="M159" s="16"/>
      <c r="N159" s="16"/>
      <c r="O159" s="16"/>
      <c r="P159" s="16"/>
      <c r="Q159" s="16"/>
      <c r="R159" s="16"/>
      <c r="S159" s="15">
        <f>SUM($AE159:AU159)/$B159</f>
        <v>0.51109671966596881</v>
      </c>
      <c r="T159" s="16">
        <f>SUM($AE159:AV159)/$B159</f>
        <v>0.93344448805190139</v>
      </c>
      <c r="U159" s="11">
        <f>SUM($AE159:AW159)/$B159</f>
        <v>1.0262439125515943</v>
      </c>
      <c r="V159" s="17">
        <f>SUM($AE159:AX159)/$B159</f>
        <v>1.084571790030981</v>
      </c>
      <c r="W159" s="16">
        <f>SUM($AE159:AY159)/$B159</f>
        <v>1.127101758837376</v>
      </c>
      <c r="X159" s="16">
        <f>SUM($AE159:AZ159)/$B159</f>
        <v>1.2030773674050306</v>
      </c>
      <c r="Y159" s="19">
        <f>SUM($AE159:BA159)/$B159</f>
        <v>1.2185412803641529</v>
      </c>
      <c r="Z159" s="16">
        <f>SUM($AE159:BB159)/$B159</f>
        <v>1.224484986582586</v>
      </c>
      <c r="AA159" s="16">
        <f>SUM($AE159:BC159)/$B159</f>
        <v>1.2575789120244658</v>
      </c>
      <c r="AC159" s="2" t="s">
        <v>20</v>
      </c>
      <c r="AD159" s="3">
        <v>1419501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3">
        <v>576904</v>
      </c>
      <c r="AV159" s="34">
        <v>476728</v>
      </c>
      <c r="AW159" s="34">
        <v>104748</v>
      </c>
      <c r="AX159" s="34">
        <v>65838</v>
      </c>
      <c r="AY159" s="34">
        <v>48006</v>
      </c>
      <c r="AZ159" s="34">
        <v>85758</v>
      </c>
      <c r="BA159" s="34">
        <v>17455</v>
      </c>
      <c r="BB159" s="58">
        <v>6709</v>
      </c>
      <c r="BC159" s="58">
        <v>37355</v>
      </c>
    </row>
    <row r="160" spans="1:55" x14ac:dyDescent="0.25">
      <c r="A160" s="117" t="s">
        <v>98</v>
      </c>
      <c r="B160" s="3">
        <v>1254514</v>
      </c>
      <c r="C160" s="16"/>
      <c r="D160" s="16"/>
      <c r="E160" s="16"/>
      <c r="F160" s="16"/>
      <c r="G160" s="16"/>
      <c r="H160" s="16"/>
      <c r="I160" s="11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5">
        <f>SUM($AE160:AV160)/$B160</f>
        <v>0.42971700594812012</v>
      </c>
      <c r="U160" s="11">
        <f>SUM($AE160:AW160)/$B160</f>
        <v>0.80649080042151777</v>
      </c>
      <c r="V160" s="16">
        <f>SUM($AE160:AX160)/$B160</f>
        <v>0.89622196324632486</v>
      </c>
      <c r="W160" s="17">
        <f>SUM($AE160:AY160)/$B160</f>
        <v>0.9496402590963513</v>
      </c>
      <c r="X160" s="16">
        <f>SUM($AE160:AZ160)/$B160</f>
        <v>1.0146758027411411</v>
      </c>
      <c r="Y160" s="16">
        <f>SUM($AE160:BA160)/$B160</f>
        <v>1.0295827706984537</v>
      </c>
      <c r="Z160" s="19">
        <f>SUM($AE160:BB160)/$B160</f>
        <v>1.0368182419646175</v>
      </c>
      <c r="AA160" s="16">
        <f>SUM($AE160:BC160)/$B160</f>
        <v>1.0675624185939734</v>
      </c>
      <c r="AC160" s="2" t="s">
        <v>21</v>
      </c>
      <c r="AD160" s="3">
        <v>1339272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3">
        <v>539086</v>
      </c>
      <c r="AW160" s="34">
        <v>472668</v>
      </c>
      <c r="AX160" s="34">
        <v>112569</v>
      </c>
      <c r="AY160" s="34">
        <v>67014</v>
      </c>
      <c r="AZ160" s="34">
        <v>81588</v>
      </c>
      <c r="BA160" s="34">
        <v>18701</v>
      </c>
      <c r="BB160" s="59">
        <v>9077</v>
      </c>
      <c r="BC160" s="59">
        <v>38569</v>
      </c>
    </row>
    <row r="161" spans="1:55" x14ac:dyDescent="0.25">
      <c r="A161" s="117" t="s">
        <v>99</v>
      </c>
      <c r="B161" s="3">
        <v>1394735</v>
      </c>
      <c r="C161" s="16"/>
      <c r="D161" s="16"/>
      <c r="E161" s="16"/>
      <c r="F161" s="16"/>
      <c r="G161" s="16"/>
      <c r="H161" s="16"/>
      <c r="I161" s="11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21">
        <f>SUM($AE161:AW161)/$B161</f>
        <v>0.24177209290653781</v>
      </c>
      <c r="V161" s="16">
        <f>SUM($AE161:AX161)/$B161</f>
        <v>0.61569760563834708</v>
      </c>
      <c r="W161" s="16">
        <f>SUM($AE161:AY161)/$B161</f>
        <v>0.68757004018684553</v>
      </c>
      <c r="X161" s="17">
        <f>SUM($AE161:AZ161)/$B161</f>
        <v>0.74590370213696511</v>
      </c>
      <c r="Y161" s="16">
        <f>SUM($AE161:BA161)/$B161</f>
        <v>0.76167587391153158</v>
      </c>
      <c r="Z161" s="16">
        <f>SUM($AE161:BB161)/$B161</f>
        <v>0.77142467924014235</v>
      </c>
      <c r="AA161" s="19">
        <f>SUM($AE161:BC161)/$B161</f>
        <v>0.79960565985653187</v>
      </c>
      <c r="AC161" s="2" t="s">
        <v>85</v>
      </c>
      <c r="AD161" s="3">
        <v>1115238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3">
        <v>337208</v>
      </c>
      <c r="AX161" s="34">
        <v>521527</v>
      </c>
      <c r="AY161" s="34">
        <v>100243</v>
      </c>
      <c r="AZ161" s="34">
        <v>81360</v>
      </c>
      <c r="BA161" s="34">
        <v>21998</v>
      </c>
      <c r="BB161" s="59">
        <v>13597</v>
      </c>
      <c r="BC161" s="59">
        <v>39305</v>
      </c>
    </row>
    <row r="162" spans="1:55" x14ac:dyDescent="0.25">
      <c r="A162" s="117" t="s">
        <v>101</v>
      </c>
      <c r="B162" s="3">
        <v>1425272</v>
      </c>
      <c r="C162" s="16"/>
      <c r="D162" s="16"/>
      <c r="E162" s="16"/>
      <c r="F162" s="16"/>
      <c r="G162" s="16"/>
      <c r="H162" s="16"/>
      <c r="I162" s="11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1"/>
      <c r="V162" s="15">
        <f>SUM($AE162:AX162)/$B162</f>
        <v>0.36705905960406154</v>
      </c>
      <c r="W162" s="16">
        <f>SUM($AE162:AY162)/$B162</f>
        <v>0.68345901694553746</v>
      </c>
      <c r="X162" s="16">
        <f>SUM($AE162:AZ162)/$B162</f>
        <v>0.7896955809136782</v>
      </c>
      <c r="Y162" s="17">
        <f>SUM($AE162:BA162)/$B162</f>
        <v>0.81548855236053186</v>
      </c>
      <c r="Z162" s="16">
        <f>SUM($AE162:BB162)/$B162</f>
        <v>0.8379488266099383</v>
      </c>
      <c r="AA162" s="16">
        <f>SUM($AE162:BC162)/$B162</f>
        <v>0.86896325753961345</v>
      </c>
      <c r="AC162" s="2" t="s">
        <v>98</v>
      </c>
      <c r="AD162" s="3">
        <v>1238509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3">
        <v>523159</v>
      </c>
      <c r="AY162" s="34">
        <v>450956</v>
      </c>
      <c r="AZ162" s="34">
        <v>151416</v>
      </c>
      <c r="BA162" s="34">
        <v>36762</v>
      </c>
      <c r="BB162" s="59">
        <v>32012</v>
      </c>
      <c r="BC162" s="59">
        <v>44204</v>
      </c>
    </row>
    <row r="163" spans="1:55" x14ac:dyDescent="0.25">
      <c r="A163" s="117" t="s">
        <v>102</v>
      </c>
      <c r="B163" s="3">
        <v>1414416</v>
      </c>
      <c r="C163" s="16"/>
      <c r="D163" s="16"/>
      <c r="E163" s="16"/>
      <c r="F163" s="16"/>
      <c r="G163" s="16"/>
      <c r="H163" s="16"/>
      <c r="I163" s="11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1"/>
      <c r="V163" s="16"/>
      <c r="W163" s="15">
        <f>SUM($AE163:AY163)/$B163</f>
        <v>0.40164350516396874</v>
      </c>
      <c r="X163" s="16">
        <f>SUM($AE163:AZ163)/$B163</f>
        <v>0.84696015882173281</v>
      </c>
      <c r="Y163" s="16">
        <f>SUM($AE163:BA163)/$B163</f>
        <v>0.91527881471929051</v>
      </c>
      <c r="Z163" s="17">
        <f>SUM($AE163:BB163)/$B163</f>
        <v>0.95014125971425667</v>
      </c>
      <c r="AA163" s="16">
        <f>SUM($AE163:BC163)/$B163</f>
        <v>0.96510149772061404</v>
      </c>
      <c r="AC163" s="2" t="s">
        <v>99</v>
      </c>
      <c r="AD163" s="3">
        <v>1365055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3">
        <v>568091</v>
      </c>
      <c r="AZ163" s="34">
        <v>629863</v>
      </c>
      <c r="BA163" s="34">
        <v>96631</v>
      </c>
      <c r="BB163" s="59">
        <v>49310</v>
      </c>
      <c r="BC163" s="59">
        <v>21160</v>
      </c>
    </row>
    <row r="164" spans="1:55" x14ac:dyDescent="0.25">
      <c r="A164" s="117" t="s">
        <v>103</v>
      </c>
      <c r="B164" s="3">
        <v>1402821</v>
      </c>
      <c r="C164" s="16"/>
      <c r="D164" s="16"/>
      <c r="E164" s="16"/>
      <c r="F164" s="16"/>
      <c r="G164" s="16"/>
      <c r="H164" s="16"/>
      <c r="I164" s="22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1"/>
      <c r="V164" s="16"/>
      <c r="W164" s="16"/>
      <c r="X164" s="15">
        <f>SUM($AE164:AZ164)/$B164</f>
        <v>0.48880149356190133</v>
      </c>
      <c r="Y164" s="16">
        <f>SUM($AE164:BA164)/$B164</f>
        <v>0.86580112501880135</v>
      </c>
      <c r="Z164" s="16">
        <f>SUM($AE164:BB164)/$B164</f>
        <v>0.95583755874769483</v>
      </c>
      <c r="AA164" s="17">
        <f>SUM($AE164:BC164)/$B164</f>
        <v>0.99244522287590509</v>
      </c>
      <c r="AC164" s="2" t="s">
        <v>101</v>
      </c>
      <c r="AD164" s="3">
        <v>1392223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3">
        <v>685701</v>
      </c>
      <c r="BA164" s="34">
        <v>528863</v>
      </c>
      <c r="BB164" s="59">
        <v>126305</v>
      </c>
      <c r="BC164" s="59">
        <v>51354</v>
      </c>
    </row>
    <row r="165" spans="1:55" x14ac:dyDescent="0.25">
      <c r="A165" s="117" t="s">
        <v>104</v>
      </c>
      <c r="B165" s="9">
        <v>1417016</v>
      </c>
      <c r="I165" s="11"/>
      <c r="U165" s="22"/>
      <c r="Y165" s="15">
        <f>SUM($AE165:BA165)/$B165</f>
        <v>0.46053537857017846</v>
      </c>
      <c r="Z165" s="16">
        <f>SUM($AE165:BB165)/$B165</f>
        <v>0.85056767178352255</v>
      </c>
      <c r="AA165" s="16">
        <f>SUM($AE165:BC165)/$B165</f>
        <v>0.9571183388190394</v>
      </c>
      <c r="AC165" s="2" t="s">
        <v>102</v>
      </c>
      <c r="AD165" s="9">
        <v>1356252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3">
        <v>652586</v>
      </c>
      <c r="BB165" s="58">
        <v>552682</v>
      </c>
      <c r="BC165" s="58">
        <v>150984</v>
      </c>
    </row>
    <row r="166" spans="1:55" x14ac:dyDescent="0.25">
      <c r="A166" s="117" t="s">
        <v>113</v>
      </c>
      <c r="B166" s="9">
        <v>1201261</v>
      </c>
      <c r="I166" s="11"/>
      <c r="J166" s="16"/>
      <c r="U166" s="22"/>
      <c r="Y166" s="24"/>
      <c r="Z166" s="15">
        <f>SUM($AE166:BB166)/$B166</f>
        <v>0.49611116984568715</v>
      </c>
      <c r="AA166" s="16">
        <f>SUM($AE166:BC166)/$B166</f>
        <v>1.037016934704448</v>
      </c>
      <c r="AC166" s="2" t="s">
        <v>103</v>
      </c>
      <c r="AD166" s="9">
        <v>1245728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9">
        <v>0</v>
      </c>
      <c r="BB166" s="60">
        <v>595959</v>
      </c>
      <c r="BC166" s="58">
        <v>649769</v>
      </c>
    </row>
    <row r="167" spans="1:55" x14ac:dyDescent="0.25">
      <c r="A167" s="117" t="s">
        <v>114</v>
      </c>
      <c r="B167" s="9">
        <v>728035</v>
      </c>
      <c r="C167" s="25" t="s">
        <v>25</v>
      </c>
      <c r="D167" s="26" t="s">
        <v>26</v>
      </c>
      <c r="E167" s="27" t="s">
        <v>27</v>
      </c>
      <c r="I167" s="11"/>
      <c r="J167" s="16"/>
      <c r="U167" s="11"/>
      <c r="Y167" s="24"/>
      <c r="Z167" s="24"/>
      <c r="AA167" s="15">
        <f>SUM($AE167:BC167)/$B167</f>
        <v>1.0237612202710034</v>
      </c>
      <c r="AC167" s="2" t="s">
        <v>104</v>
      </c>
      <c r="AD167" s="9">
        <v>745334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9">
        <v>0</v>
      </c>
      <c r="BB167" s="59">
        <v>0</v>
      </c>
      <c r="BC167" s="60">
        <v>745334</v>
      </c>
    </row>
    <row r="169" spans="1:55" x14ac:dyDescent="0.25">
      <c r="A169" s="103"/>
      <c r="B169" s="106"/>
      <c r="C169" s="128" t="s">
        <v>72</v>
      </c>
      <c r="D169" s="128"/>
      <c r="E169" s="128"/>
      <c r="F169" s="128"/>
      <c r="G169" s="128"/>
      <c r="H169" s="128"/>
      <c r="I169" s="128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8"/>
      <c r="AA169" s="108"/>
      <c r="AC169" s="103"/>
      <c r="AD169" s="103"/>
      <c r="AE169" s="109" t="s">
        <v>73</v>
      </c>
      <c r="AF169" s="109"/>
      <c r="AG169" s="109"/>
      <c r="AH169" s="109"/>
      <c r="AI169" s="109"/>
      <c r="AJ169" s="109"/>
      <c r="AK169" s="109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5"/>
      <c r="BC169" s="105"/>
    </row>
    <row r="170" spans="1:55" x14ac:dyDescent="0.25">
      <c r="A170" s="2" t="s">
        <v>22</v>
      </c>
      <c r="B170" s="2" t="s">
        <v>23</v>
      </c>
      <c r="C170" s="14" t="s">
        <v>6</v>
      </c>
      <c r="D170" s="14" t="s">
        <v>7</v>
      </c>
      <c r="E170" s="14" t="s">
        <v>8</v>
      </c>
      <c r="F170" s="14" t="s">
        <v>9</v>
      </c>
      <c r="G170" s="14" t="s">
        <v>10</v>
      </c>
      <c r="H170" s="14" t="s">
        <v>11</v>
      </c>
      <c r="I170" s="14" t="s">
        <v>12</v>
      </c>
      <c r="J170" s="14" t="s">
        <v>13</v>
      </c>
      <c r="K170" s="14" t="s">
        <v>14</v>
      </c>
      <c r="L170" s="14" t="s">
        <v>15</v>
      </c>
      <c r="M170" s="14" t="s">
        <v>16</v>
      </c>
      <c r="N170" s="14" t="s">
        <v>17</v>
      </c>
      <c r="O170" s="48" t="s">
        <v>18</v>
      </c>
      <c r="P170" s="14" t="s">
        <v>19</v>
      </c>
      <c r="Q170" s="30" t="s">
        <v>20</v>
      </c>
      <c r="R170" s="30" t="s">
        <v>21</v>
      </c>
      <c r="S170" s="14" t="s">
        <v>85</v>
      </c>
      <c r="T170" s="14" t="s">
        <v>98</v>
      </c>
      <c r="U170" s="14" t="s">
        <v>99</v>
      </c>
      <c r="V170" s="14" t="s">
        <v>101</v>
      </c>
      <c r="W170" s="14" t="s">
        <v>102</v>
      </c>
      <c r="X170" s="14" t="s">
        <v>103</v>
      </c>
      <c r="Y170" s="14" t="s">
        <v>104</v>
      </c>
      <c r="Z170" s="14" t="s">
        <v>113</v>
      </c>
      <c r="AA170" s="14" t="s">
        <v>114</v>
      </c>
      <c r="AC170" s="2" t="s">
        <v>22</v>
      </c>
      <c r="AD170" s="2" t="s">
        <v>23</v>
      </c>
      <c r="AE170" s="14" t="s">
        <v>4</v>
      </c>
      <c r="AF170" s="14" t="s">
        <v>5</v>
      </c>
      <c r="AG170" s="14" t="s">
        <v>6</v>
      </c>
      <c r="AH170" s="14" t="s">
        <v>7</v>
      </c>
      <c r="AI170" s="14" t="s">
        <v>8</v>
      </c>
      <c r="AJ170" s="14" t="s">
        <v>9</v>
      </c>
      <c r="AK170" s="14" t="s">
        <v>10</v>
      </c>
      <c r="AL170" s="14" t="s">
        <v>11</v>
      </c>
      <c r="AM170" s="14" t="s">
        <v>12</v>
      </c>
      <c r="AN170" s="14" t="s">
        <v>13</v>
      </c>
      <c r="AO170" s="14" t="s">
        <v>14</v>
      </c>
      <c r="AP170" s="14" t="s">
        <v>15</v>
      </c>
      <c r="AQ170" s="14" t="s">
        <v>16</v>
      </c>
      <c r="AR170" s="14" t="s">
        <v>17</v>
      </c>
      <c r="AS170" s="14" t="s">
        <v>18</v>
      </c>
      <c r="AT170" s="14" t="s">
        <v>19</v>
      </c>
      <c r="AU170" s="14" t="s">
        <v>20</v>
      </c>
      <c r="AV170" s="14" t="s">
        <v>21</v>
      </c>
      <c r="AW170" s="14" t="s">
        <v>85</v>
      </c>
      <c r="AX170" s="14" t="s">
        <v>98</v>
      </c>
      <c r="AY170" s="14" t="s">
        <v>99</v>
      </c>
      <c r="AZ170" s="14" t="s">
        <v>101</v>
      </c>
      <c r="BA170" s="14" t="s">
        <v>102</v>
      </c>
      <c r="BB170" s="14" t="s">
        <v>103</v>
      </c>
      <c r="BC170" s="14" t="s">
        <v>104</v>
      </c>
    </row>
    <row r="171" spans="1:55" x14ac:dyDescent="0.25">
      <c r="A171" s="117" t="s">
        <v>6</v>
      </c>
      <c r="B171" s="3">
        <v>9497</v>
      </c>
      <c r="C171" s="15">
        <f>SUM($AE171:AE171)/$B171</f>
        <v>9.6662103822259662E-2</v>
      </c>
      <c r="D171" s="16">
        <f>SUM($AE171:AF171)/$B171</f>
        <v>0.74770980309571444</v>
      </c>
      <c r="E171" s="16">
        <f>SUM($AE171:AG171)/$B171</f>
        <v>0.93166263030430663</v>
      </c>
      <c r="F171" s="17">
        <f>SUM($AE171:AH171)/$B171</f>
        <v>0.97536064020216906</v>
      </c>
      <c r="G171" s="16">
        <f>SUM($AE171:AI171)/$B171</f>
        <v>0.99842055385911344</v>
      </c>
      <c r="H171" s="16">
        <f>SUM($AE171:AJ171)/$B171</f>
        <v>1.012214383489523</v>
      </c>
      <c r="I171" s="18">
        <f>SUM($AE171:AK171)/$B171</f>
        <v>1.0311677371801622</v>
      </c>
      <c r="J171" s="16">
        <f>SUM($AE171:AL171)/$B171</f>
        <v>1.0456986416763188</v>
      </c>
      <c r="K171" s="16">
        <f>SUM($AE171:AM171)/$B171</f>
        <v>1.0549647257028536</v>
      </c>
      <c r="L171" s="16">
        <f>SUM($AE171:AN171)/$B171</f>
        <v>1.0612825102663999</v>
      </c>
      <c r="M171" s="16">
        <f>SUM($AE171:AO171)/$B171</f>
        <v>1.068969148152048</v>
      </c>
      <c r="N171" s="16">
        <f>SUM($AE171:AP171)/$B171</f>
        <v>1.0767610824470886</v>
      </c>
      <c r="O171" s="16">
        <f>SUM($AE171:AQ171)/$B171</f>
        <v>1.0889754659366115</v>
      </c>
      <c r="P171" s="16">
        <f>SUM($AE171:AR171)/$B171</f>
        <v>1.0938191007686637</v>
      </c>
      <c r="Q171" s="16">
        <f>SUM($AE171:AS171)/$B171</f>
        <v>1.0948720648625883</v>
      </c>
      <c r="R171" s="16">
        <f>SUM($AE171:AT171)/$B171</f>
        <v>1.0957144361377278</v>
      </c>
      <c r="S171" s="16">
        <f>SUM($AE171:AU171)/$B171</f>
        <v>1.0971885858692219</v>
      </c>
      <c r="T171" s="16">
        <f>SUM($AE171:AV171)/$B171</f>
        <v>1.0987680320101085</v>
      </c>
      <c r="U171" s="11">
        <f>SUM($AE171:AW171)/$B171</f>
        <v>1.0991892176476783</v>
      </c>
      <c r="V171" s="16">
        <f>SUM($AE171:AX171)/$B171</f>
        <v>1.1016110350637043</v>
      </c>
      <c r="W171" s="16">
        <f>SUM($AE171:AY171)/$B171</f>
        <v>1.102242813520059</v>
      </c>
      <c r="X171" s="16">
        <f>SUM($AE171:AZ171)/$B171</f>
        <v>1.1030851847951986</v>
      </c>
      <c r="Y171" s="16">
        <f>SUM($AE171:BA171)/$B171</f>
        <v>1.1032957776139833</v>
      </c>
      <c r="Z171" s="16">
        <f>SUM($AE171:BB171)/$B171</f>
        <v>1.1037169632515531</v>
      </c>
      <c r="AA171" s="16">
        <f>SUM($AE171:BC171)/$B171</f>
        <v>1.1040328524797305</v>
      </c>
      <c r="AC171" s="2" t="s">
        <v>4</v>
      </c>
      <c r="AD171" s="3">
        <v>10485</v>
      </c>
      <c r="AE171" s="33">
        <v>918</v>
      </c>
      <c r="AF171" s="34">
        <v>6183</v>
      </c>
      <c r="AG171" s="34">
        <v>1747</v>
      </c>
      <c r="AH171" s="34">
        <v>415</v>
      </c>
      <c r="AI171" s="34">
        <v>219</v>
      </c>
      <c r="AJ171" s="34">
        <v>131</v>
      </c>
      <c r="AK171" s="34">
        <v>180</v>
      </c>
      <c r="AL171" s="34">
        <v>138</v>
      </c>
      <c r="AM171" s="34">
        <v>88</v>
      </c>
      <c r="AN171" s="34">
        <v>60</v>
      </c>
      <c r="AO171" s="34">
        <v>73</v>
      </c>
      <c r="AP171" s="34">
        <v>74</v>
      </c>
      <c r="AQ171" s="34">
        <v>116</v>
      </c>
      <c r="AR171" s="34">
        <v>46</v>
      </c>
      <c r="AS171" s="34">
        <v>10</v>
      </c>
      <c r="AT171" s="34">
        <v>8</v>
      </c>
      <c r="AU171" s="34">
        <v>14</v>
      </c>
      <c r="AV171" s="34">
        <v>15</v>
      </c>
      <c r="AW171" s="34">
        <v>4</v>
      </c>
      <c r="AX171" s="34">
        <v>23</v>
      </c>
      <c r="AY171" s="34">
        <v>6</v>
      </c>
      <c r="AZ171" s="34">
        <v>8</v>
      </c>
      <c r="BA171" s="34">
        <v>2</v>
      </c>
      <c r="BB171" s="58">
        <v>4</v>
      </c>
      <c r="BC171" s="58">
        <v>3</v>
      </c>
    </row>
    <row r="172" spans="1:55" x14ac:dyDescent="0.25">
      <c r="A172" s="117" t="s">
        <v>7</v>
      </c>
      <c r="B172" s="3">
        <v>10859</v>
      </c>
      <c r="C172" s="16"/>
      <c r="D172" s="15">
        <f>SUM($AE172:AF172)/$B172</f>
        <v>6.740952205543789E-2</v>
      </c>
      <c r="E172" s="16">
        <f>SUM($AE172:AG172)/$B172</f>
        <v>0.57601989133437703</v>
      </c>
      <c r="F172" s="16">
        <f>SUM($AE172:AH172)/$B172</f>
        <v>0.7533842895294226</v>
      </c>
      <c r="G172" s="17">
        <f>SUM($AE172:AI172)/$B172</f>
        <v>0.78395800718298181</v>
      </c>
      <c r="H172" s="16">
        <f>SUM($AE172:AJ172)/$B172</f>
        <v>0.80256008840593052</v>
      </c>
      <c r="I172" s="11">
        <f>SUM($AE172:AK172)/$B172</f>
        <v>0.81996500598581823</v>
      </c>
      <c r="J172" s="19">
        <f>SUM($AE172:AL172)/$B172</f>
        <v>0.84105350400589374</v>
      </c>
      <c r="K172" s="16">
        <f>SUM($AE172:AM172)/$B172</f>
        <v>0.85219633483746204</v>
      </c>
      <c r="L172" s="16">
        <f>SUM($AE172:AN172)/$B172</f>
        <v>0.85818215305276724</v>
      </c>
      <c r="M172" s="16">
        <f>SUM($AE172:AO172)/$B172</f>
        <v>0.86711483562022285</v>
      </c>
      <c r="N172" s="16">
        <f>SUM($AE172:AP172)/$B172</f>
        <v>0.87337692236854225</v>
      </c>
      <c r="O172" s="16">
        <f>SUM($AE172:AQ172)/$B172</f>
        <v>0.88083617275992265</v>
      </c>
      <c r="P172" s="16">
        <f>SUM($AE172:AR172)/$B172</f>
        <v>0.88387512662307766</v>
      </c>
      <c r="Q172" s="16">
        <f>SUM($AE172:AS172)/$B172</f>
        <v>0.88590109586518095</v>
      </c>
      <c r="R172" s="16">
        <f>SUM($AE172:AT172)/$B172</f>
        <v>0.88746661755226075</v>
      </c>
      <c r="S172" s="16">
        <f>SUM($AE172:AU172)/$B172</f>
        <v>0.88884796021733126</v>
      </c>
      <c r="T172" s="16">
        <f>SUM($AE172:AV172)/$B172</f>
        <v>0.89096601897043926</v>
      </c>
      <c r="U172" s="11">
        <f>SUM($AE172:AW172)/$B172</f>
        <v>0.89142646652546276</v>
      </c>
      <c r="V172" s="16">
        <f>SUM($AE172:AX172)/$B172</f>
        <v>0.89336034625656136</v>
      </c>
      <c r="W172" s="16">
        <f>SUM($AE172:AY172)/$B172</f>
        <v>0.89382079381158486</v>
      </c>
      <c r="X172" s="16">
        <f>SUM($AE172:AZ172)/$B172</f>
        <v>0.89437333087761306</v>
      </c>
      <c r="Y172" s="16">
        <f>SUM($AE172:BA172)/$B172</f>
        <v>0.89474168892163186</v>
      </c>
      <c r="Z172" s="16">
        <f>SUM($AE172:BB172)/$B172</f>
        <v>0.89501795745464596</v>
      </c>
      <c r="AA172" s="16">
        <f>SUM($AE172:BC172)/$B172</f>
        <v>0.89511004696565066</v>
      </c>
      <c r="AC172" s="2" t="s">
        <v>5</v>
      </c>
      <c r="AD172" s="3">
        <v>9720</v>
      </c>
      <c r="AE172" s="34">
        <v>0</v>
      </c>
      <c r="AF172" s="33">
        <v>732</v>
      </c>
      <c r="AG172" s="34">
        <v>5523</v>
      </c>
      <c r="AH172" s="34">
        <v>1926</v>
      </c>
      <c r="AI172" s="34">
        <v>332</v>
      </c>
      <c r="AJ172" s="34">
        <v>202</v>
      </c>
      <c r="AK172" s="34">
        <v>189</v>
      </c>
      <c r="AL172" s="34">
        <v>229</v>
      </c>
      <c r="AM172" s="34">
        <v>121</v>
      </c>
      <c r="AN172" s="34">
        <v>65</v>
      </c>
      <c r="AO172" s="34">
        <v>97</v>
      </c>
      <c r="AP172" s="34">
        <v>68</v>
      </c>
      <c r="AQ172" s="34">
        <v>81</v>
      </c>
      <c r="AR172" s="34">
        <v>33</v>
      </c>
      <c r="AS172" s="34">
        <v>22</v>
      </c>
      <c r="AT172" s="34">
        <v>17</v>
      </c>
      <c r="AU172" s="34">
        <v>15</v>
      </c>
      <c r="AV172" s="34">
        <v>23</v>
      </c>
      <c r="AW172" s="34">
        <v>5</v>
      </c>
      <c r="AX172" s="34">
        <v>21</v>
      </c>
      <c r="AY172" s="34">
        <v>5</v>
      </c>
      <c r="AZ172" s="34">
        <v>6</v>
      </c>
      <c r="BA172" s="34">
        <v>4</v>
      </c>
      <c r="BB172" s="58">
        <v>3</v>
      </c>
      <c r="BC172" s="58">
        <v>1</v>
      </c>
    </row>
    <row r="173" spans="1:55" x14ac:dyDescent="0.25">
      <c r="A173" s="117" t="s">
        <v>8</v>
      </c>
      <c r="B173" s="3">
        <v>9985</v>
      </c>
      <c r="C173" s="16"/>
      <c r="D173" s="16"/>
      <c r="E173" s="15">
        <f>SUM($AE173:AG173)/$B173</f>
        <v>6.1091637456184275E-2</v>
      </c>
      <c r="F173" s="16">
        <f>SUM($AE173:AH173)/$B173</f>
        <v>0.67280921382073111</v>
      </c>
      <c r="G173" s="16">
        <f>SUM($AE173:AI173)/$B173</f>
        <v>0.80771156735102656</v>
      </c>
      <c r="H173" s="17">
        <f>SUM($AE173:AJ173)/$B173</f>
        <v>0.84536805207811716</v>
      </c>
      <c r="I173" s="11">
        <f>SUM($AE173:AK173)/$B173</f>
        <v>0.86489734601902857</v>
      </c>
      <c r="J173" s="16">
        <f>SUM($AE173:AL173)/$B173</f>
        <v>0.88572859288933403</v>
      </c>
      <c r="K173" s="19">
        <f>SUM($AE173:AM173)/$B173</f>
        <v>0.90065097646469705</v>
      </c>
      <c r="L173" s="16">
        <f>SUM($AE173:AN173)/$B173</f>
        <v>0.90906359539308967</v>
      </c>
      <c r="M173" s="16">
        <f>SUM($AE173:AO173)/$B173</f>
        <v>0.91817726589884829</v>
      </c>
      <c r="N173" s="16">
        <f>SUM($AE173:AP173)/$B173</f>
        <v>0.92498748122183272</v>
      </c>
      <c r="O173" s="16">
        <f>SUM($AE173:AQ173)/$B173</f>
        <v>0.93059589384076113</v>
      </c>
      <c r="P173" s="16">
        <f>SUM($AE173:AR173)/$B173</f>
        <v>0.93590385578367552</v>
      </c>
      <c r="Q173" s="16">
        <f>SUM($AE173:AS173)/$B173</f>
        <v>0.93810716074111167</v>
      </c>
      <c r="R173" s="16">
        <f>SUM($AE173:AT173)/$B173</f>
        <v>0.94041061592388586</v>
      </c>
      <c r="S173" s="16">
        <f>SUM($AE173:AU173)/$B173</f>
        <v>0.94331497245868801</v>
      </c>
      <c r="T173" s="16">
        <f>SUM($AE173:AV173)/$B173</f>
        <v>0.94401602403605411</v>
      </c>
      <c r="U173" s="11">
        <f>SUM($AE173:AW173)/$B173</f>
        <v>0.94521782674011012</v>
      </c>
      <c r="V173" s="16">
        <f>SUM($AE173:AX173)/$B173</f>
        <v>0.94752128192288432</v>
      </c>
      <c r="W173" s="16">
        <f>SUM($AE173:AY173)/$B173</f>
        <v>0.94822233350025042</v>
      </c>
      <c r="X173" s="16">
        <f>SUM($AE173:AZ173)/$B173</f>
        <v>0.94922383575363045</v>
      </c>
      <c r="Y173" s="16">
        <f>SUM($AE173:BA173)/$B173</f>
        <v>0.9500250375563345</v>
      </c>
      <c r="Z173" s="16">
        <f>SUM($AE173:BB173)/$B173</f>
        <v>0.95092638958437659</v>
      </c>
      <c r="AA173" s="16">
        <f>SUM($AE173:BC173)/$B173</f>
        <v>0.95112669003505257</v>
      </c>
      <c r="AC173" s="2" t="s">
        <v>6</v>
      </c>
      <c r="AD173" s="3">
        <v>9497</v>
      </c>
      <c r="AE173" s="34">
        <v>0</v>
      </c>
      <c r="AF173" s="34">
        <v>0</v>
      </c>
      <c r="AG173" s="33">
        <v>610</v>
      </c>
      <c r="AH173" s="34">
        <v>6108</v>
      </c>
      <c r="AI173" s="34">
        <v>1347</v>
      </c>
      <c r="AJ173" s="34">
        <v>376</v>
      </c>
      <c r="AK173" s="34">
        <v>195</v>
      </c>
      <c r="AL173" s="34">
        <v>208</v>
      </c>
      <c r="AM173" s="34">
        <v>149</v>
      </c>
      <c r="AN173" s="34">
        <v>84</v>
      </c>
      <c r="AO173" s="34">
        <v>91</v>
      </c>
      <c r="AP173" s="34">
        <v>68</v>
      </c>
      <c r="AQ173" s="34">
        <v>56</v>
      </c>
      <c r="AR173" s="34">
        <v>53</v>
      </c>
      <c r="AS173" s="34">
        <v>22</v>
      </c>
      <c r="AT173" s="34">
        <v>23</v>
      </c>
      <c r="AU173" s="34">
        <v>29</v>
      </c>
      <c r="AV173" s="34">
        <v>7</v>
      </c>
      <c r="AW173" s="34">
        <v>12</v>
      </c>
      <c r="AX173" s="34">
        <v>23</v>
      </c>
      <c r="AY173" s="34">
        <v>7</v>
      </c>
      <c r="AZ173" s="34">
        <v>10</v>
      </c>
      <c r="BA173" s="34">
        <v>8</v>
      </c>
      <c r="BB173" s="58">
        <v>9</v>
      </c>
      <c r="BC173" s="58">
        <v>2</v>
      </c>
    </row>
    <row r="174" spans="1:55" x14ac:dyDescent="0.25">
      <c r="A174" s="117" t="s">
        <v>9</v>
      </c>
      <c r="B174" s="3">
        <v>10462</v>
      </c>
      <c r="C174" s="16"/>
      <c r="D174" s="16"/>
      <c r="E174" s="16"/>
      <c r="F174" s="15">
        <f>SUM($AE174:AH174)/$B174</f>
        <v>0.10906136493978207</v>
      </c>
      <c r="G174" s="16">
        <f>SUM($AE174:AI174)/$B174</f>
        <v>0.68591091569489582</v>
      </c>
      <c r="H174" s="16">
        <f>SUM($AE174:AJ174)/$B174</f>
        <v>0.86589562225195948</v>
      </c>
      <c r="I174" s="20">
        <f>SUM($AE174:AK174)/$B174</f>
        <v>0.91435671955649012</v>
      </c>
      <c r="J174" s="16">
        <f>SUM($AE174:AL174)/$B174</f>
        <v>0.93901739629134007</v>
      </c>
      <c r="K174" s="16">
        <f>SUM($AE174:AM174)/$B174</f>
        <v>0.95278149493404707</v>
      </c>
      <c r="L174" s="19">
        <f>SUM($AE174:AN174)/$B174</f>
        <v>0.96558975339323261</v>
      </c>
      <c r="M174" s="16">
        <f>SUM($AE174:AO174)/$B174</f>
        <v>0.98097878034792585</v>
      </c>
      <c r="N174" s="16">
        <f>SUM($AE174:AP174)/$B174</f>
        <v>0.9906327662014911</v>
      </c>
      <c r="O174" s="16">
        <f>SUM($AE174:AQ174)/$B174</f>
        <v>1.0037277767157331</v>
      </c>
      <c r="P174" s="16">
        <f>SUM($AE174:AR174)/$B174</f>
        <v>1.0108009940737908</v>
      </c>
      <c r="Q174" s="16">
        <f>SUM($AE174:AS174)/$B174</f>
        <v>1.0163448671382145</v>
      </c>
      <c r="R174" s="16">
        <f>SUM($AE174:AT174)/$B174</f>
        <v>1.0204549799273561</v>
      </c>
      <c r="S174" s="16">
        <f>SUM($AE174:AU174)/$B174</f>
        <v>1.0242783406614413</v>
      </c>
      <c r="T174" s="16">
        <f>SUM($AE174:AV174)/$B174</f>
        <v>1.0266679411202446</v>
      </c>
      <c r="U174" s="11">
        <f>SUM($AE174:AW174)/$B174</f>
        <v>1.0283884534505832</v>
      </c>
      <c r="V174" s="16">
        <f>SUM($AE174:AX174)/$B174</f>
        <v>1.0317338940929077</v>
      </c>
      <c r="W174" s="16">
        <f>SUM($AE174:AY174)/$B174</f>
        <v>1.0330720703498375</v>
      </c>
      <c r="X174" s="16">
        <f>SUM($AE174:AZ174)/$B174</f>
        <v>1.0347925826801758</v>
      </c>
      <c r="Y174" s="16">
        <f>SUM($AE174:BA174)/$B174</f>
        <v>1.0357484228636973</v>
      </c>
      <c r="Z174" s="16">
        <f>SUM($AE174:BB174)/$B174</f>
        <v>1.0368954310839227</v>
      </c>
      <c r="AA174" s="16">
        <f>SUM($AE174:BC174)/$B174</f>
        <v>1.0375645192123877</v>
      </c>
      <c r="AC174" s="2" t="s">
        <v>7</v>
      </c>
      <c r="AD174" s="3">
        <v>10855</v>
      </c>
      <c r="AE174" s="34">
        <v>0</v>
      </c>
      <c r="AF174" s="34">
        <v>0</v>
      </c>
      <c r="AG174" s="34">
        <v>0</v>
      </c>
      <c r="AH174" s="33">
        <v>1141</v>
      </c>
      <c r="AI174" s="34">
        <v>6035</v>
      </c>
      <c r="AJ174" s="34">
        <v>1883</v>
      </c>
      <c r="AK174" s="34">
        <v>507</v>
      </c>
      <c r="AL174" s="34">
        <v>258</v>
      </c>
      <c r="AM174" s="34">
        <v>144</v>
      </c>
      <c r="AN174" s="34">
        <v>134</v>
      </c>
      <c r="AO174" s="34">
        <v>161</v>
      </c>
      <c r="AP174" s="34">
        <v>101</v>
      </c>
      <c r="AQ174" s="34">
        <v>137</v>
      </c>
      <c r="AR174" s="34">
        <v>74</v>
      </c>
      <c r="AS174" s="34">
        <v>58</v>
      </c>
      <c r="AT174" s="34">
        <v>43</v>
      </c>
      <c r="AU174" s="34">
        <v>40</v>
      </c>
      <c r="AV174" s="34">
        <v>25</v>
      </c>
      <c r="AW174" s="34">
        <v>18</v>
      </c>
      <c r="AX174" s="34">
        <v>35</v>
      </c>
      <c r="AY174" s="34">
        <v>14</v>
      </c>
      <c r="AZ174" s="34">
        <v>18</v>
      </c>
      <c r="BA174" s="34">
        <v>10</v>
      </c>
      <c r="BB174" s="58">
        <v>12</v>
      </c>
      <c r="BC174" s="58">
        <v>7</v>
      </c>
    </row>
    <row r="175" spans="1:55" x14ac:dyDescent="0.25">
      <c r="A175" s="117" t="s">
        <v>10</v>
      </c>
      <c r="B175" s="3">
        <v>10454</v>
      </c>
      <c r="C175" s="16"/>
      <c r="D175" s="16"/>
      <c r="E175" s="16"/>
      <c r="F175" s="16"/>
      <c r="G175" s="15">
        <f>SUM($AE175:AI175)/$B175</f>
        <v>9.0109049167782673E-2</v>
      </c>
      <c r="H175" s="16">
        <f>SUM($AE175:AJ175)/$B175</f>
        <v>0.65066003443657927</v>
      </c>
      <c r="I175" s="11">
        <f>SUM($AE175:AK175)/$B175</f>
        <v>0.81299024296919842</v>
      </c>
      <c r="J175" s="17">
        <f>SUM($AE175:AL175)/$B175</f>
        <v>0.85976659651807918</v>
      </c>
      <c r="K175" s="16">
        <f>SUM($AE175:AM175)/$B175</f>
        <v>0.87564568586187108</v>
      </c>
      <c r="L175" s="16">
        <f>SUM($AE175:AN175)/$B175</f>
        <v>0.88693323129902435</v>
      </c>
      <c r="M175" s="19">
        <f>SUM($AE175:AO175)/$B175</f>
        <v>0.89831643390089921</v>
      </c>
      <c r="N175" s="16">
        <f>SUM($AE175:AP175)/$B175</f>
        <v>0.90654295006696006</v>
      </c>
      <c r="O175" s="16">
        <f>SUM($AE175:AQ175)/$B175</f>
        <v>0.91668260952745362</v>
      </c>
      <c r="P175" s="16">
        <f>SUM($AE175:AR175)/$B175</f>
        <v>0.92844844078821509</v>
      </c>
      <c r="Q175" s="16">
        <f>SUM($AE175:AS175)/$B175</f>
        <v>0.93246604170652381</v>
      </c>
      <c r="R175" s="16">
        <f>SUM($AE175:AT175)/$B175</f>
        <v>0.93600535680122443</v>
      </c>
      <c r="S175" s="16">
        <f>SUM($AE175:AU175)/$B175</f>
        <v>0.93916204323703845</v>
      </c>
      <c r="T175" s="16">
        <f>SUM($AE175:AV175)/$B175</f>
        <v>0.94251004400229577</v>
      </c>
      <c r="U175" s="11">
        <f>SUM($AE175:AW175)/$B175</f>
        <v>0.94633633059116129</v>
      </c>
      <c r="V175" s="16">
        <f>SUM($AE175:AX175)/$B175</f>
        <v>0.94939735986225371</v>
      </c>
      <c r="W175" s="16">
        <f>SUM($AE175:AY175)/$B175</f>
        <v>0.95035393150947001</v>
      </c>
      <c r="X175" s="16">
        <f>SUM($AE175:AZ175)/$B175</f>
        <v>0.95198010330973792</v>
      </c>
      <c r="Y175" s="16">
        <f>SUM($AE175:BA175)/$B175</f>
        <v>0.95312798928639753</v>
      </c>
      <c r="Z175" s="16">
        <f>SUM($AE175:BB175)/$B175</f>
        <v>0.95360627511000573</v>
      </c>
      <c r="AA175" s="16">
        <f>SUM($AE175:BC175)/$B175</f>
        <v>0.95456284675722214</v>
      </c>
      <c r="AC175" s="2" t="s">
        <v>8</v>
      </c>
      <c r="AD175" s="3">
        <v>9979</v>
      </c>
      <c r="AE175" s="34">
        <v>0</v>
      </c>
      <c r="AF175" s="34">
        <v>0</v>
      </c>
      <c r="AG175" s="34">
        <v>0</v>
      </c>
      <c r="AH175" s="34">
        <v>0</v>
      </c>
      <c r="AI175" s="33">
        <v>942</v>
      </c>
      <c r="AJ175" s="34">
        <v>5860</v>
      </c>
      <c r="AK175" s="34">
        <v>1697</v>
      </c>
      <c r="AL175" s="34">
        <v>489</v>
      </c>
      <c r="AM175" s="34">
        <v>166</v>
      </c>
      <c r="AN175" s="34">
        <v>118</v>
      </c>
      <c r="AO175" s="34">
        <v>119</v>
      </c>
      <c r="AP175" s="34">
        <v>86</v>
      </c>
      <c r="AQ175" s="34">
        <v>106</v>
      </c>
      <c r="AR175" s="34">
        <v>123</v>
      </c>
      <c r="AS175" s="34">
        <v>42</v>
      </c>
      <c r="AT175" s="34">
        <v>37</v>
      </c>
      <c r="AU175" s="34">
        <v>33</v>
      </c>
      <c r="AV175" s="34">
        <v>35</v>
      </c>
      <c r="AW175" s="34">
        <v>40</v>
      </c>
      <c r="AX175" s="34">
        <v>32</v>
      </c>
      <c r="AY175" s="34">
        <v>10</v>
      </c>
      <c r="AZ175" s="34">
        <v>17</v>
      </c>
      <c r="BA175" s="34">
        <v>12</v>
      </c>
      <c r="BB175" s="58">
        <v>5</v>
      </c>
      <c r="BC175" s="58">
        <v>10</v>
      </c>
    </row>
    <row r="176" spans="1:55" x14ac:dyDescent="0.25">
      <c r="A176" s="117" t="s">
        <v>11</v>
      </c>
      <c r="B176" s="3">
        <v>10233</v>
      </c>
      <c r="C176" s="16"/>
      <c r="D176" s="16"/>
      <c r="E176" s="16"/>
      <c r="F176" s="16"/>
      <c r="G176" s="16"/>
      <c r="H176" s="15">
        <f>SUM($AE176:AJ176)/$B176</f>
        <v>7.5246750708492127E-2</v>
      </c>
      <c r="I176" s="11">
        <f>SUM($AE176:AK176)/$B176</f>
        <v>0.7094693638229258</v>
      </c>
      <c r="J176" s="16">
        <f>SUM($AE176:AL176)/$B176</f>
        <v>0.88771621225447084</v>
      </c>
      <c r="K176" s="17">
        <f>SUM($AE176:AM176)/$B176</f>
        <v>0.91976937359523114</v>
      </c>
      <c r="L176" s="16">
        <f>SUM($AE176:AN176)/$B176</f>
        <v>0.93794586142871106</v>
      </c>
      <c r="M176" s="16">
        <f>SUM($AE176:AO176)/$B176</f>
        <v>0.95016124303723248</v>
      </c>
      <c r="N176" s="19">
        <f>SUM($AE176:AP176)/$B176</f>
        <v>0.96120394801133591</v>
      </c>
      <c r="O176" s="16">
        <f>SUM($AE176:AQ176)/$B176</f>
        <v>0.97283299130264833</v>
      </c>
      <c r="P176" s="16">
        <f>SUM($AE176:AR176)/$B176</f>
        <v>0.98719828007426957</v>
      </c>
      <c r="Q176" s="16">
        <f>SUM($AE176:AS176)/$B176</f>
        <v>0.99345255545783251</v>
      </c>
      <c r="R176" s="16">
        <f>SUM($AE176:AT176)/$B176</f>
        <v>0.999413661682791</v>
      </c>
      <c r="S176" s="16">
        <f>SUM($AE176:AU176)/$B176</f>
        <v>1.0039089221147268</v>
      </c>
      <c r="T176" s="16">
        <f>SUM($AE176:AV176)/$B176</f>
        <v>1.0089905208638719</v>
      </c>
      <c r="U176" s="11">
        <f>SUM($AE176:AW176)/$B176</f>
        <v>1.0127039968728624</v>
      </c>
      <c r="V176" s="16">
        <f>SUM($AE176:AX176)/$B176</f>
        <v>1.0166129189875892</v>
      </c>
      <c r="W176" s="16">
        <f>SUM($AE176:AY176)/$B176</f>
        <v>1.0179810417277435</v>
      </c>
      <c r="X176" s="16">
        <f>SUM($AE176:AZ176)/$B176</f>
        <v>1.0192514414150298</v>
      </c>
      <c r="Y176" s="16">
        <f>SUM($AE176:BA176)/$B176</f>
        <v>1.0206195641551843</v>
      </c>
      <c r="Z176" s="16">
        <f>SUM($AE176:BB176)/$B176</f>
        <v>1.0210104563666569</v>
      </c>
      <c r="AA176" s="16">
        <f>SUM($AE176:BC176)/$B176</f>
        <v>1.0220854099482068</v>
      </c>
      <c r="AC176" s="2" t="s">
        <v>9</v>
      </c>
      <c r="AD176" s="3">
        <v>10459</v>
      </c>
      <c r="AE176" s="34">
        <v>0</v>
      </c>
      <c r="AF176" s="34">
        <v>0</v>
      </c>
      <c r="AG176" s="34">
        <v>0</v>
      </c>
      <c r="AH176" s="34">
        <v>0</v>
      </c>
      <c r="AI176" s="34">
        <v>0</v>
      </c>
      <c r="AJ176" s="33">
        <v>770</v>
      </c>
      <c r="AK176" s="34">
        <v>6490</v>
      </c>
      <c r="AL176" s="34">
        <v>1824</v>
      </c>
      <c r="AM176" s="34">
        <v>328</v>
      </c>
      <c r="AN176" s="34">
        <v>186</v>
      </c>
      <c r="AO176" s="34">
        <v>125</v>
      </c>
      <c r="AP176" s="34">
        <v>113</v>
      </c>
      <c r="AQ176" s="34">
        <v>119</v>
      </c>
      <c r="AR176" s="34">
        <v>147</v>
      </c>
      <c r="AS176" s="34">
        <v>64</v>
      </c>
      <c r="AT176" s="34">
        <v>61</v>
      </c>
      <c r="AU176" s="34">
        <v>46</v>
      </c>
      <c r="AV176" s="34">
        <v>52</v>
      </c>
      <c r="AW176" s="34">
        <v>38</v>
      </c>
      <c r="AX176" s="34">
        <v>40</v>
      </c>
      <c r="AY176" s="34">
        <v>14</v>
      </c>
      <c r="AZ176" s="34">
        <v>13</v>
      </c>
      <c r="BA176" s="34">
        <v>14</v>
      </c>
      <c r="BB176" s="58">
        <v>4</v>
      </c>
      <c r="BC176" s="58">
        <v>11</v>
      </c>
    </row>
    <row r="177" spans="1:55" x14ac:dyDescent="0.25">
      <c r="A177" s="117" t="s">
        <v>12</v>
      </c>
      <c r="B177" s="3">
        <v>9614</v>
      </c>
      <c r="C177" s="16"/>
      <c r="D177" s="16"/>
      <c r="E177" s="16"/>
      <c r="F177" s="16"/>
      <c r="G177" s="16"/>
      <c r="H177" s="16"/>
      <c r="I177" s="21">
        <f>SUM($AE177:AK177)/$B177</f>
        <v>7.9259413355523195E-2</v>
      </c>
      <c r="J177" s="16">
        <f>SUM($AE177:AL177)/$B177</f>
        <v>0.78250468067401702</v>
      </c>
      <c r="K177" s="16">
        <f>SUM($AE177:AM177)/$B177</f>
        <v>0.93665487830247551</v>
      </c>
      <c r="L177" s="17">
        <f>SUM($AE177:AN177)/$B177</f>
        <v>0.97805283960890366</v>
      </c>
      <c r="M177" s="16">
        <f>SUM($AE177:AO177)/$B177</f>
        <v>0.99396713126690239</v>
      </c>
      <c r="N177" s="16">
        <f>SUM($AE177:AP177)/$B177</f>
        <v>1.0062408986894114</v>
      </c>
      <c r="O177" s="19">
        <f>SUM($AE177:AQ177)/$B177</f>
        <v>1.0266278344081547</v>
      </c>
      <c r="P177" s="16">
        <f>SUM($AE177:AR177)/$B177</f>
        <v>1.0396297066777616</v>
      </c>
      <c r="Q177" s="16">
        <f>SUM($AE177:AS177)/$B177</f>
        <v>1.0482629498647806</v>
      </c>
      <c r="R177" s="16">
        <f>SUM($AE177:AT177)/$B177</f>
        <v>1.0563761181610152</v>
      </c>
      <c r="S177" s="16">
        <f>SUM($AE177:AU177)/$B177</f>
        <v>1.0628250468067402</v>
      </c>
      <c r="T177" s="16">
        <f>SUM($AE177:AV177)/$B177</f>
        <v>1.0688579155398377</v>
      </c>
      <c r="U177" s="11">
        <f>SUM($AE177:AW177)/$B177</f>
        <v>1.0728104847097981</v>
      </c>
      <c r="V177" s="16">
        <f>SUM($AE177:AX177)/$B177</f>
        <v>1.0766590389016018</v>
      </c>
      <c r="W177" s="16">
        <f>SUM($AE177:AY177)/$B177</f>
        <v>1.0789473684210527</v>
      </c>
      <c r="X177" s="16">
        <f>SUM($AE177:AZ177)/$B177</f>
        <v>1.0808196380278761</v>
      </c>
      <c r="Y177" s="16">
        <f>SUM($AE177:BA177)/$B177</f>
        <v>1.0835240274599542</v>
      </c>
      <c r="Z177" s="16">
        <f>SUM($AE177:BB177)/$B177</f>
        <v>1.0861244019138756</v>
      </c>
      <c r="AA177" s="16">
        <f>SUM($AE177:BC177)/$B177</f>
        <v>1.0870605367172872</v>
      </c>
      <c r="AC177" s="2" t="s">
        <v>10</v>
      </c>
      <c r="AD177" s="3">
        <v>10451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0</v>
      </c>
      <c r="AK177" s="33">
        <v>762</v>
      </c>
      <c r="AL177" s="34">
        <v>6761</v>
      </c>
      <c r="AM177" s="34">
        <v>1482</v>
      </c>
      <c r="AN177" s="34">
        <v>398</v>
      </c>
      <c r="AO177" s="34">
        <v>153</v>
      </c>
      <c r="AP177" s="34">
        <v>118</v>
      </c>
      <c r="AQ177" s="34">
        <v>196</v>
      </c>
      <c r="AR177" s="34">
        <v>125</v>
      </c>
      <c r="AS177" s="34">
        <v>83</v>
      </c>
      <c r="AT177" s="34">
        <v>78</v>
      </c>
      <c r="AU177" s="34">
        <v>62</v>
      </c>
      <c r="AV177" s="34">
        <v>58</v>
      </c>
      <c r="AW177" s="34">
        <v>38</v>
      </c>
      <c r="AX177" s="34">
        <v>37</v>
      </c>
      <c r="AY177" s="34">
        <v>22</v>
      </c>
      <c r="AZ177" s="34">
        <v>18</v>
      </c>
      <c r="BA177" s="34">
        <v>26</v>
      </c>
      <c r="BB177" s="58">
        <v>25</v>
      </c>
      <c r="BC177" s="58">
        <v>9</v>
      </c>
    </row>
    <row r="178" spans="1:55" x14ac:dyDescent="0.25">
      <c r="A178" s="117" t="s">
        <v>13</v>
      </c>
      <c r="B178" s="3">
        <v>9902</v>
      </c>
      <c r="C178" s="16"/>
      <c r="D178" s="16"/>
      <c r="E178" s="16"/>
      <c r="F178" s="16"/>
      <c r="G178" s="16"/>
      <c r="H178" s="16"/>
      <c r="I178" s="11"/>
      <c r="J178" s="15">
        <f>SUM($AE178:AL178)/$B178</f>
        <v>8.8365986669359728E-2</v>
      </c>
      <c r="K178" s="16">
        <f>SUM($AE178:AM178)/$B178</f>
        <v>0.70430216117955968</v>
      </c>
      <c r="L178" s="16">
        <f>SUM($AE178:AN178)/$B178</f>
        <v>0.87810543324580892</v>
      </c>
      <c r="M178" s="17">
        <f>SUM($AE178:AO178)/$B178</f>
        <v>0.91708745707937789</v>
      </c>
      <c r="N178" s="16">
        <f>SUM($AE178:AP178)/$B178</f>
        <v>0.93587154110280746</v>
      </c>
      <c r="O178" s="16">
        <f>SUM($AE178:AQ178)/$B178</f>
        <v>0.95697838820440317</v>
      </c>
      <c r="P178" s="19">
        <f>SUM($AE178:AR178)/$B178</f>
        <v>0.97808523530599878</v>
      </c>
      <c r="Q178" s="16">
        <f>SUM($AE178:AS178)/$B178</f>
        <v>0.98747727731771362</v>
      </c>
      <c r="R178" s="16">
        <f>SUM($AE178:AT178)/$B178</f>
        <v>0.99414259745505962</v>
      </c>
      <c r="S178" s="16">
        <f>SUM($AE178:AU178)/$B178</f>
        <v>1.0014138557867098</v>
      </c>
      <c r="T178" s="16">
        <f>SUM($AE178:AV178)/$B178</f>
        <v>1.0087861038174106</v>
      </c>
      <c r="U178" s="11">
        <f>SUM($AE178:AW178)/$B178</f>
        <v>1.0151484548576046</v>
      </c>
      <c r="V178" s="16">
        <f>SUM($AE178:AX178)/$B178</f>
        <v>1.0200969501110886</v>
      </c>
      <c r="W178" s="16">
        <f>SUM($AE178:AY178)/$B178</f>
        <v>1.02464148656837</v>
      </c>
      <c r="X178" s="16">
        <f>SUM($AE178:AZ178)/$B178</f>
        <v>1.0279741466370431</v>
      </c>
      <c r="Y178" s="16">
        <f>SUM($AE178:BA178)/$B178</f>
        <v>1.0304988891133104</v>
      </c>
      <c r="Z178" s="16">
        <f>SUM($AE178:BB178)/$B178</f>
        <v>1.0319127449000203</v>
      </c>
      <c r="AA178" s="16">
        <f>SUM($AE178:BC178)/$B178</f>
        <v>1.0334275903857806</v>
      </c>
      <c r="AC178" s="2" t="s">
        <v>11</v>
      </c>
      <c r="AD178" s="3">
        <v>10233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3">
        <v>875</v>
      </c>
      <c r="AM178" s="34">
        <v>6099</v>
      </c>
      <c r="AN178" s="34">
        <v>1721</v>
      </c>
      <c r="AO178" s="34">
        <v>386</v>
      </c>
      <c r="AP178" s="34">
        <v>186</v>
      </c>
      <c r="AQ178" s="34">
        <v>209</v>
      </c>
      <c r="AR178" s="34">
        <v>209</v>
      </c>
      <c r="AS178" s="34">
        <v>93</v>
      </c>
      <c r="AT178" s="34">
        <v>66</v>
      </c>
      <c r="AU178" s="34">
        <v>72</v>
      </c>
      <c r="AV178" s="34">
        <v>73</v>
      </c>
      <c r="AW178" s="34">
        <v>63</v>
      </c>
      <c r="AX178" s="34">
        <v>49</v>
      </c>
      <c r="AY178" s="34">
        <v>45</v>
      </c>
      <c r="AZ178" s="34">
        <v>33</v>
      </c>
      <c r="BA178" s="34">
        <v>25</v>
      </c>
      <c r="BB178" s="58">
        <v>14</v>
      </c>
      <c r="BC178" s="58">
        <v>15</v>
      </c>
    </row>
    <row r="179" spans="1:55" x14ac:dyDescent="0.25">
      <c r="A179" s="117" t="s">
        <v>14</v>
      </c>
      <c r="B179" s="3">
        <v>10158</v>
      </c>
      <c r="C179" s="16"/>
      <c r="D179" s="16"/>
      <c r="E179" s="16"/>
      <c r="F179" s="16"/>
      <c r="G179" s="16"/>
      <c r="H179" s="16"/>
      <c r="I179" s="11"/>
      <c r="J179" s="16"/>
      <c r="K179" s="15">
        <f>SUM($AE179:AM179)/$B179</f>
        <v>7.1864540263831461E-2</v>
      </c>
      <c r="L179" s="16">
        <f>SUM($AE179:AN179)/$B179</f>
        <v>0.66440244142547744</v>
      </c>
      <c r="M179" s="16">
        <f>SUM($AE179:AO179)/$B179</f>
        <v>0.81108485922425677</v>
      </c>
      <c r="N179" s="17">
        <f>SUM($AE179:AP179)/$B179</f>
        <v>0.8461311281748376</v>
      </c>
      <c r="O179" s="16">
        <f>SUM($AE179:AQ179)/$B179</f>
        <v>0.86513093128568619</v>
      </c>
      <c r="P179" s="16">
        <f>SUM($AE179:AR179)/$B179</f>
        <v>0.88196495373104944</v>
      </c>
      <c r="Q179" s="19">
        <f>SUM($AE179:AS179)/$B179</f>
        <v>0.89269541248277218</v>
      </c>
      <c r="R179" s="16">
        <f>SUM($AE179:AT179)/$B179</f>
        <v>0.90017720023626702</v>
      </c>
      <c r="S179" s="16">
        <f>SUM($AE179:AU179)/$B179</f>
        <v>0.91012010238235874</v>
      </c>
      <c r="T179" s="16">
        <f>SUM($AE179:AV179)/$B179</f>
        <v>0.91848789131718844</v>
      </c>
      <c r="U179" s="11">
        <f>SUM($AE179:AW179)/$B179</f>
        <v>0.92419767670801334</v>
      </c>
      <c r="V179" s="16">
        <f>SUM($AE179:AX179)/$B179</f>
        <v>0.92852923803898402</v>
      </c>
      <c r="W179" s="16">
        <f>SUM($AE179:AY179)/$B179</f>
        <v>0.93207324276432368</v>
      </c>
      <c r="X179" s="16">
        <f>SUM($AE179:AZ179)/$B179</f>
        <v>0.93660169324670206</v>
      </c>
      <c r="Y179" s="16">
        <f>SUM($AE179:BA179)/$B179</f>
        <v>0.93886591848789136</v>
      </c>
      <c r="Z179" s="16">
        <f>SUM($AE179:BB179)/$B179</f>
        <v>0.94349281354597359</v>
      </c>
      <c r="AA179" s="16">
        <f>SUM($AE179:BC179)/$B179</f>
        <v>0.94556014963575508</v>
      </c>
      <c r="AC179" s="2" t="s">
        <v>12</v>
      </c>
      <c r="AD179" s="3">
        <v>9605</v>
      </c>
      <c r="AE179" s="34">
        <v>0</v>
      </c>
      <c r="AF179" s="34">
        <v>0</v>
      </c>
      <c r="AG179" s="34">
        <v>0</v>
      </c>
      <c r="AH179" s="34">
        <v>0</v>
      </c>
      <c r="AI179" s="34">
        <v>0</v>
      </c>
      <c r="AJ179" s="34">
        <v>0</v>
      </c>
      <c r="AK179" s="34">
        <v>0</v>
      </c>
      <c r="AL179" s="34">
        <v>0</v>
      </c>
      <c r="AM179" s="33">
        <v>730</v>
      </c>
      <c r="AN179" s="34">
        <v>6019</v>
      </c>
      <c r="AO179" s="34">
        <v>1490</v>
      </c>
      <c r="AP179" s="34">
        <v>356</v>
      </c>
      <c r="AQ179" s="34">
        <v>193</v>
      </c>
      <c r="AR179" s="34">
        <v>171</v>
      </c>
      <c r="AS179" s="34">
        <v>109</v>
      </c>
      <c r="AT179" s="34">
        <v>76</v>
      </c>
      <c r="AU179" s="34">
        <v>101</v>
      </c>
      <c r="AV179" s="34">
        <v>85</v>
      </c>
      <c r="AW179" s="34">
        <v>58</v>
      </c>
      <c r="AX179" s="34">
        <v>44</v>
      </c>
      <c r="AY179" s="34">
        <v>36</v>
      </c>
      <c r="AZ179" s="34">
        <v>46</v>
      </c>
      <c r="BA179" s="34">
        <v>23</v>
      </c>
      <c r="BB179" s="58">
        <v>47</v>
      </c>
      <c r="BC179" s="58">
        <v>21</v>
      </c>
    </row>
    <row r="180" spans="1:55" x14ac:dyDescent="0.25">
      <c r="A180" s="117" t="s">
        <v>15</v>
      </c>
      <c r="B180" s="3">
        <v>9920</v>
      </c>
      <c r="C180" s="16"/>
      <c r="D180" s="16"/>
      <c r="E180" s="16"/>
      <c r="F180" s="16"/>
      <c r="G180" s="16"/>
      <c r="H180" s="16"/>
      <c r="I180" s="11"/>
      <c r="J180" s="16"/>
      <c r="K180" s="16"/>
      <c r="L180" s="15">
        <f>SUM($AE180:AN180)/$B180</f>
        <v>8.165322580645161E-2</v>
      </c>
      <c r="M180" s="16">
        <f>SUM($AE180:AO180)/$B180</f>
        <v>0.71350806451612903</v>
      </c>
      <c r="N180" s="16">
        <f>SUM($AE180:AP180)/$B180</f>
        <v>0.85574596774193545</v>
      </c>
      <c r="O180" s="17">
        <f>SUM($AE180:AQ180)/$B180</f>
        <v>0.90413306451612907</v>
      </c>
      <c r="P180" s="16">
        <f>SUM($AE180:AR180)/$B180</f>
        <v>0.92328629032258069</v>
      </c>
      <c r="Q180" s="16">
        <f>SUM($AE180:AS180)/$B180</f>
        <v>0.9335685483870968</v>
      </c>
      <c r="R180" s="19">
        <f>SUM($AE180:AT180)/$B180</f>
        <v>0.94274193548387097</v>
      </c>
      <c r="S180" s="16">
        <f>SUM($AE180:AU180)/$B180</f>
        <v>0.95423387096774193</v>
      </c>
      <c r="T180" s="16">
        <f>SUM($AE180:AV180)/$B180</f>
        <v>0.96250000000000002</v>
      </c>
      <c r="U180" s="11">
        <f>SUM($AE180:AW180)/$B180</f>
        <v>0.97106854838709677</v>
      </c>
      <c r="V180" s="16">
        <f>SUM($AE180:AX180)/$B180</f>
        <v>0.9780241935483871</v>
      </c>
      <c r="W180" s="16">
        <f>SUM($AE180:AY180)/$B180</f>
        <v>0.98135080645161288</v>
      </c>
      <c r="X180" s="16">
        <f>SUM($AE180:AZ180)/$B180</f>
        <v>0.98639112903225812</v>
      </c>
      <c r="Y180" s="16">
        <f>SUM($AE180:BA180)/$B180</f>
        <v>0.9888104838709677</v>
      </c>
      <c r="Z180" s="16">
        <f>SUM($AE180:BB180)/$B180</f>
        <v>0.99506048387096779</v>
      </c>
      <c r="AA180" s="16">
        <f>SUM($AE180:BC180)/$B180</f>
        <v>0.99737903225806457</v>
      </c>
      <c r="AC180" s="2" t="s">
        <v>13</v>
      </c>
      <c r="AD180" s="3">
        <v>9894</v>
      </c>
      <c r="AE180" s="34">
        <v>0</v>
      </c>
      <c r="AF180" s="34">
        <v>0</v>
      </c>
      <c r="AG180" s="34">
        <v>0</v>
      </c>
      <c r="AH180" s="34">
        <v>0</v>
      </c>
      <c r="AI180" s="34">
        <v>0</v>
      </c>
      <c r="AJ180" s="34">
        <v>0</v>
      </c>
      <c r="AK180" s="34">
        <v>0</v>
      </c>
      <c r="AL180" s="34">
        <v>0</v>
      </c>
      <c r="AM180" s="34">
        <v>0</v>
      </c>
      <c r="AN180" s="33">
        <v>810</v>
      </c>
      <c r="AO180" s="34">
        <v>6268</v>
      </c>
      <c r="AP180" s="34">
        <v>1411</v>
      </c>
      <c r="AQ180" s="34">
        <v>480</v>
      </c>
      <c r="AR180" s="34">
        <v>190</v>
      </c>
      <c r="AS180" s="34">
        <v>102</v>
      </c>
      <c r="AT180" s="34">
        <v>91</v>
      </c>
      <c r="AU180" s="34">
        <v>114</v>
      </c>
      <c r="AV180" s="34">
        <v>82</v>
      </c>
      <c r="AW180" s="34">
        <v>85</v>
      </c>
      <c r="AX180" s="34">
        <v>69</v>
      </c>
      <c r="AY180" s="34">
        <v>33</v>
      </c>
      <c r="AZ180" s="34">
        <v>50</v>
      </c>
      <c r="BA180" s="34">
        <v>24</v>
      </c>
      <c r="BB180" s="58">
        <v>62</v>
      </c>
      <c r="BC180" s="58">
        <v>23</v>
      </c>
    </row>
    <row r="181" spans="1:55" x14ac:dyDescent="0.25">
      <c r="A181" s="117" t="s">
        <v>16</v>
      </c>
      <c r="B181" s="3">
        <v>11072</v>
      </c>
      <c r="C181" s="16"/>
      <c r="D181" s="16"/>
      <c r="E181" s="16"/>
      <c r="F181" s="16"/>
      <c r="G181" s="16"/>
      <c r="H181" s="16"/>
      <c r="I181" s="11"/>
      <c r="J181" s="16"/>
      <c r="K181" s="16"/>
      <c r="L181" s="16"/>
      <c r="M181" s="15">
        <f>SUM($AE181:AO181)/$B181</f>
        <v>0.10531069364161849</v>
      </c>
      <c r="N181" s="16">
        <f>SUM($AE181:AP181)/$B181</f>
        <v>0.62174855491329484</v>
      </c>
      <c r="O181" s="16">
        <f>SUM($AE181:AQ181)/$B181</f>
        <v>0.8028359826589595</v>
      </c>
      <c r="P181" s="17">
        <f>SUM($AE181:AR181)/$B181</f>
        <v>0.83941473988439308</v>
      </c>
      <c r="Q181" s="16">
        <f>SUM($AE181:AS181)/$B181</f>
        <v>0.85783959537572252</v>
      </c>
      <c r="R181" s="16">
        <f>SUM($AE181:AT181)/$B181</f>
        <v>0.86741329479768781</v>
      </c>
      <c r="S181" s="19">
        <f>SUM($AE181:AU181)/$B181</f>
        <v>0.87843208092485547</v>
      </c>
      <c r="T181" s="16">
        <f>SUM($AE181:AV181)/$B181</f>
        <v>0.88592846820809246</v>
      </c>
      <c r="U181" s="11">
        <f>SUM($AE181:AW181)/$B181</f>
        <v>0.89459898843930641</v>
      </c>
      <c r="V181" s="16">
        <f>SUM($AE181:AX181)/$B181</f>
        <v>0.90092124277456642</v>
      </c>
      <c r="W181" s="16">
        <f>SUM($AE181:AY181)/$B181</f>
        <v>0.9042630057803468</v>
      </c>
      <c r="X181" s="16">
        <f>SUM($AE181:AZ181)/$B181</f>
        <v>0.90760476878612717</v>
      </c>
      <c r="Y181" s="16">
        <f>SUM($AE181:BA181)/$B181</f>
        <v>0.91058526011560692</v>
      </c>
      <c r="Z181" s="16">
        <f>SUM($AE181:BB181)/$B181</f>
        <v>0.91519147398843925</v>
      </c>
      <c r="AA181" s="16">
        <f>SUM($AE181:BC181)/$B181</f>
        <v>0.91690751445086704</v>
      </c>
      <c r="AC181" s="2" t="s">
        <v>14</v>
      </c>
      <c r="AD181" s="3">
        <v>10152</v>
      </c>
      <c r="AE181" s="34">
        <v>0</v>
      </c>
      <c r="AF181" s="34">
        <v>0</v>
      </c>
      <c r="AG181" s="34">
        <v>0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M181" s="34">
        <v>0</v>
      </c>
      <c r="AN181" s="34">
        <v>0</v>
      </c>
      <c r="AO181" s="33">
        <v>1166</v>
      </c>
      <c r="AP181" s="34">
        <v>5718</v>
      </c>
      <c r="AQ181" s="34">
        <v>2005</v>
      </c>
      <c r="AR181" s="34">
        <v>405</v>
      </c>
      <c r="AS181" s="34">
        <v>204</v>
      </c>
      <c r="AT181" s="34">
        <v>106</v>
      </c>
      <c r="AU181" s="34">
        <v>122</v>
      </c>
      <c r="AV181" s="34">
        <v>83</v>
      </c>
      <c r="AW181" s="34">
        <v>96</v>
      </c>
      <c r="AX181" s="34">
        <v>70</v>
      </c>
      <c r="AY181" s="34">
        <v>37</v>
      </c>
      <c r="AZ181" s="34">
        <v>37</v>
      </c>
      <c r="BA181" s="34">
        <v>33</v>
      </c>
      <c r="BB181" s="58">
        <v>51</v>
      </c>
      <c r="BC181" s="58">
        <v>19</v>
      </c>
    </row>
    <row r="182" spans="1:55" x14ac:dyDescent="0.25">
      <c r="A182" s="117" t="s">
        <v>17</v>
      </c>
      <c r="B182" s="3">
        <v>10206</v>
      </c>
      <c r="C182" s="16"/>
      <c r="D182" s="16"/>
      <c r="E182" s="16"/>
      <c r="F182" s="16"/>
      <c r="G182" s="16"/>
      <c r="H182" s="16"/>
      <c r="I182" s="11"/>
      <c r="J182" s="16"/>
      <c r="K182" s="16"/>
      <c r="L182" s="16"/>
      <c r="M182" s="16"/>
      <c r="N182" s="15">
        <f>SUM($AE182:AP182)/$B182</f>
        <v>9.5630021555947478E-2</v>
      </c>
      <c r="O182" s="16">
        <f>SUM($AE182:AQ182)/$B182</f>
        <v>0.71026846952772882</v>
      </c>
      <c r="P182" s="16">
        <f>SUM($AE182:AR182)/$B182</f>
        <v>0.83833039388594943</v>
      </c>
      <c r="Q182" s="17">
        <f>SUM($AE182:AS182)/$B182</f>
        <v>0.88496962571036641</v>
      </c>
      <c r="R182" s="16">
        <f>SUM($AE182:AT182)/$B182</f>
        <v>0.89976484420928871</v>
      </c>
      <c r="S182" s="16">
        <f>SUM($AE182:AU182)/$B182</f>
        <v>0.91328630217519102</v>
      </c>
      <c r="T182" s="19">
        <f>SUM($AE182:AV182)/$B182</f>
        <v>0.92426023907505384</v>
      </c>
      <c r="U182" s="11">
        <f>SUM($AE182:AW182)/$B182</f>
        <v>0.93523417597491676</v>
      </c>
      <c r="V182" s="16">
        <f>SUM($AE182:AX182)/$B182</f>
        <v>0.94503233392122277</v>
      </c>
      <c r="W182" s="16">
        <f>SUM($AE182:AY182)/$B182</f>
        <v>0.95120517342739563</v>
      </c>
      <c r="X182" s="16">
        <f>SUM($AE182:AZ182)/$B182</f>
        <v>0.95688810503625321</v>
      </c>
      <c r="Y182" s="16">
        <f>SUM($AE182:BA182)/$B182</f>
        <v>0.96198314716833233</v>
      </c>
      <c r="Z182" s="16">
        <f>SUM($AE182:BB182)/$B182</f>
        <v>0.96786204193611602</v>
      </c>
      <c r="AA182" s="16">
        <f>SUM($AE182:BC182)/$B182</f>
        <v>0.9705075445816187</v>
      </c>
      <c r="AC182" s="2" t="s">
        <v>15</v>
      </c>
      <c r="AD182" s="3">
        <v>9905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M182" s="34">
        <v>0</v>
      </c>
      <c r="AN182" s="34">
        <v>0</v>
      </c>
      <c r="AO182" s="34">
        <v>0</v>
      </c>
      <c r="AP182" s="33">
        <v>976</v>
      </c>
      <c r="AQ182" s="34">
        <v>6273</v>
      </c>
      <c r="AR182" s="34">
        <v>1307</v>
      </c>
      <c r="AS182" s="34">
        <v>476</v>
      </c>
      <c r="AT182" s="34">
        <v>151</v>
      </c>
      <c r="AU182" s="34">
        <v>138</v>
      </c>
      <c r="AV182" s="34">
        <v>112</v>
      </c>
      <c r="AW182" s="34">
        <v>112</v>
      </c>
      <c r="AX182" s="34">
        <v>100</v>
      </c>
      <c r="AY182" s="34">
        <v>63</v>
      </c>
      <c r="AZ182" s="34">
        <v>58</v>
      </c>
      <c r="BA182" s="34">
        <v>52</v>
      </c>
      <c r="BB182" s="58">
        <v>60</v>
      </c>
      <c r="BC182" s="58">
        <v>27</v>
      </c>
    </row>
    <row r="183" spans="1:55" x14ac:dyDescent="0.25">
      <c r="A183" s="118" t="s">
        <v>18</v>
      </c>
      <c r="B183" s="3">
        <v>10033</v>
      </c>
      <c r="C183" s="16"/>
      <c r="D183" s="16"/>
      <c r="E183" s="16"/>
      <c r="F183" s="16"/>
      <c r="G183" s="16"/>
      <c r="H183" s="16"/>
      <c r="I183" s="11"/>
      <c r="J183" s="16"/>
      <c r="K183" s="16"/>
      <c r="L183" s="16"/>
      <c r="M183" s="16"/>
      <c r="N183" s="16"/>
      <c r="O183" s="15">
        <f>SUM($AE183:AQ183)/$B183</f>
        <v>0.12000398684341672</v>
      </c>
      <c r="P183" s="16">
        <f>SUM($AE183:AR183)/$B183</f>
        <v>0.6778630519286355</v>
      </c>
      <c r="Q183" s="16">
        <f>SUM($AE183:AS183)/$B183</f>
        <v>0.90770457490282064</v>
      </c>
      <c r="R183" s="17">
        <f>SUM($AE183:AT183)/$B183</f>
        <v>0.96700887072660224</v>
      </c>
      <c r="S183" s="16">
        <f>SUM($AE183:AU183)/$B183</f>
        <v>0.99302302402073162</v>
      </c>
      <c r="T183" s="16">
        <f>SUM($AE183:AV183)/$B183</f>
        <v>1.0114621748230839</v>
      </c>
      <c r="U183" s="18">
        <f>SUM($AE183:AW183)/$B183</f>
        <v>1.0370776437755407</v>
      </c>
      <c r="V183" s="16">
        <f>SUM($AE183:AX183)/$B183</f>
        <v>1.0585069271404366</v>
      </c>
      <c r="W183" s="16">
        <f>SUM($AE183:AY183)/$B183</f>
        <v>1.0732582477823183</v>
      </c>
      <c r="X183" s="16">
        <f>SUM($AE183:AZ183)/$B183</f>
        <v>1.0839230539220572</v>
      </c>
      <c r="Y183" s="16">
        <f>SUM($AE183:BA183)/$B183</f>
        <v>1.0913983853284162</v>
      </c>
      <c r="Z183" s="16">
        <f>SUM($AE183:BB183)/$B183</f>
        <v>1.0972789793680853</v>
      </c>
      <c r="AA183" s="16">
        <f>SUM($AE183:BC183)/$B183</f>
        <v>1.1022625336389913</v>
      </c>
      <c r="AC183" s="2" t="s">
        <v>16</v>
      </c>
      <c r="AD183" s="3">
        <v>11059</v>
      </c>
      <c r="AE183" s="34">
        <v>0</v>
      </c>
      <c r="AF183" s="34">
        <v>0</v>
      </c>
      <c r="AG183" s="34">
        <v>0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3">
        <v>1204</v>
      </c>
      <c r="AR183" s="34">
        <v>5597</v>
      </c>
      <c r="AS183" s="34">
        <v>2306</v>
      </c>
      <c r="AT183" s="34">
        <v>595</v>
      </c>
      <c r="AU183" s="34">
        <v>261</v>
      </c>
      <c r="AV183" s="34">
        <v>185</v>
      </c>
      <c r="AW183" s="34">
        <v>257</v>
      </c>
      <c r="AX183" s="34">
        <v>215</v>
      </c>
      <c r="AY183" s="34">
        <v>148</v>
      </c>
      <c r="AZ183" s="34">
        <v>107</v>
      </c>
      <c r="BA183" s="34">
        <v>75</v>
      </c>
      <c r="BB183" s="58">
        <v>59</v>
      </c>
      <c r="BC183" s="58">
        <v>50</v>
      </c>
    </row>
    <row r="184" spans="1:55" x14ac:dyDescent="0.25">
      <c r="A184" s="117" t="s">
        <v>19</v>
      </c>
      <c r="B184" s="3">
        <v>11723</v>
      </c>
      <c r="C184" s="16"/>
      <c r="D184" s="16"/>
      <c r="E184" s="16"/>
      <c r="F184" s="16"/>
      <c r="G184" s="16"/>
      <c r="H184" s="16"/>
      <c r="I184" s="11"/>
      <c r="J184" s="16"/>
      <c r="K184" s="16"/>
      <c r="L184" s="16"/>
      <c r="M184" s="16"/>
      <c r="N184" s="16"/>
      <c r="O184" s="16"/>
      <c r="P184" s="15">
        <f>SUM($AE184:AR184)/$B184</f>
        <v>6.9180243964855406E-2</v>
      </c>
      <c r="Q184" s="16">
        <f>SUM($AE184:AS184)/$B184</f>
        <v>0.59054849441269297</v>
      </c>
      <c r="R184" s="16">
        <f>SUM($AE184:AT184)/$B184</f>
        <v>0.73035912309135886</v>
      </c>
      <c r="S184" s="17">
        <f>SUM($AE184:AU184)/$B184</f>
        <v>0.7708777616651028</v>
      </c>
      <c r="T184" s="16">
        <f>SUM($AE184:AV184)/$B184</f>
        <v>0.78853535784355544</v>
      </c>
      <c r="U184" s="11">
        <f>SUM($AE184:AW184)/$B184</f>
        <v>0.80679007080098952</v>
      </c>
      <c r="V184" s="19">
        <f>SUM($AE184:AX184)/$B184</f>
        <v>0.82896869402030193</v>
      </c>
      <c r="W184" s="16">
        <f>SUM($AE184:AY184)/$B184</f>
        <v>0.83980209843896614</v>
      </c>
      <c r="X184" s="16">
        <f>SUM($AE184:AZ184)/$B184</f>
        <v>0.85131792203360912</v>
      </c>
      <c r="Y184" s="16">
        <f>SUM($AE184:BA184)/$B184</f>
        <v>0.85839802098438966</v>
      </c>
      <c r="Z184" s="16">
        <f>SUM($AE184:BB184)/$B184</f>
        <v>0.86445449117120188</v>
      </c>
      <c r="AA184" s="16">
        <f>SUM($AE184:BC184)/$B184</f>
        <v>0.86906082060905909</v>
      </c>
      <c r="AC184" s="2" t="s">
        <v>17</v>
      </c>
      <c r="AD184" s="3">
        <v>10188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34">
        <v>0</v>
      </c>
      <c r="AN184" s="34">
        <v>0</v>
      </c>
      <c r="AO184" s="34">
        <v>0</v>
      </c>
      <c r="AP184" s="34">
        <v>0</v>
      </c>
      <c r="AQ184" s="34">
        <v>0</v>
      </c>
      <c r="AR184" s="33">
        <v>811</v>
      </c>
      <c r="AS184" s="34">
        <v>6112</v>
      </c>
      <c r="AT184" s="34">
        <v>1639</v>
      </c>
      <c r="AU184" s="34">
        <v>475</v>
      </c>
      <c r="AV184" s="34">
        <v>207</v>
      </c>
      <c r="AW184" s="34">
        <v>214</v>
      </c>
      <c r="AX184" s="34">
        <v>260</v>
      </c>
      <c r="AY184" s="34">
        <v>127</v>
      </c>
      <c r="AZ184" s="34">
        <v>135</v>
      </c>
      <c r="BA184" s="34">
        <v>83</v>
      </c>
      <c r="BB184" s="58">
        <v>71</v>
      </c>
      <c r="BC184" s="58">
        <v>54</v>
      </c>
    </row>
    <row r="185" spans="1:55" x14ac:dyDescent="0.25">
      <c r="A185" s="119" t="s">
        <v>20</v>
      </c>
      <c r="B185" s="3">
        <v>11201</v>
      </c>
      <c r="C185" s="16"/>
      <c r="D185" s="16"/>
      <c r="E185" s="16"/>
      <c r="F185" s="16"/>
      <c r="G185" s="16"/>
      <c r="H185" s="16"/>
      <c r="I185" s="11"/>
      <c r="J185" s="16"/>
      <c r="K185" s="16"/>
      <c r="L185" s="16"/>
      <c r="M185" s="16"/>
      <c r="N185" s="16"/>
      <c r="O185" s="16"/>
      <c r="P185" s="16"/>
      <c r="Q185" s="15">
        <f>SUM($AE185:AS185)/$B185</f>
        <v>8.9991965003124716E-2</v>
      </c>
      <c r="R185" s="16">
        <f>SUM($AE185:AT185)/$B185</f>
        <v>0.59771448977769837</v>
      </c>
      <c r="S185" s="16">
        <f>SUM($AE185:AU185)/$B185</f>
        <v>0.74359432193554142</v>
      </c>
      <c r="T185" s="17">
        <f>SUM($AE185:AV185)/$B185</f>
        <v>0.78859030443710387</v>
      </c>
      <c r="U185" s="11">
        <f>SUM($AE185:AW185)/$B185</f>
        <v>0.81564146058387643</v>
      </c>
      <c r="V185" s="16">
        <f>SUM($AE185:AX185)/$B185</f>
        <v>0.83822872957771632</v>
      </c>
      <c r="W185" s="19">
        <f>SUM($AE185:AY185)/$B185</f>
        <v>0.85179894652263188</v>
      </c>
      <c r="X185" s="16">
        <f>SUM($AE185:AZ185)/$B185</f>
        <v>0.86554771895366489</v>
      </c>
      <c r="Y185" s="16">
        <f>SUM($AE185:BA185)/$B185</f>
        <v>0.87670743683599683</v>
      </c>
      <c r="Z185" s="16">
        <f>SUM($AE185:BB185)/$B185</f>
        <v>0.88626015534327296</v>
      </c>
      <c r="AA185" s="16">
        <f>SUM($AE185:BC185)/$B185</f>
        <v>0.89313454155878935</v>
      </c>
      <c r="AC185" s="2" t="s">
        <v>18</v>
      </c>
      <c r="AD185" s="3">
        <v>10004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34">
        <v>0</v>
      </c>
      <c r="AN185" s="34">
        <v>0</v>
      </c>
      <c r="AO185" s="34">
        <v>0</v>
      </c>
      <c r="AP185" s="34">
        <v>0</v>
      </c>
      <c r="AQ185" s="34">
        <v>0</v>
      </c>
      <c r="AR185" s="34">
        <v>0</v>
      </c>
      <c r="AS185" s="33">
        <v>1008</v>
      </c>
      <c r="AT185" s="34">
        <v>5687</v>
      </c>
      <c r="AU185" s="34">
        <v>1634</v>
      </c>
      <c r="AV185" s="34">
        <v>504</v>
      </c>
      <c r="AW185" s="34">
        <v>303</v>
      </c>
      <c r="AX185" s="34">
        <v>253</v>
      </c>
      <c r="AY185" s="34">
        <v>152</v>
      </c>
      <c r="AZ185" s="34">
        <v>154</v>
      </c>
      <c r="BA185" s="34">
        <v>125</v>
      </c>
      <c r="BB185" s="58">
        <v>107</v>
      </c>
      <c r="BC185" s="58">
        <v>77</v>
      </c>
    </row>
    <row r="186" spans="1:55" x14ac:dyDescent="0.25">
      <c r="A186" s="119" t="s">
        <v>21</v>
      </c>
      <c r="B186" s="3">
        <v>10054</v>
      </c>
      <c r="C186" s="16"/>
      <c r="D186" s="16"/>
      <c r="E186" s="16"/>
      <c r="F186" s="16"/>
      <c r="G186" s="16"/>
      <c r="H186" s="16"/>
      <c r="I186" s="11"/>
      <c r="J186" s="16"/>
      <c r="K186" s="16"/>
      <c r="L186" s="16"/>
      <c r="M186" s="16"/>
      <c r="N186" s="16"/>
      <c r="O186" s="16"/>
      <c r="P186" s="16"/>
      <c r="Q186" s="16"/>
      <c r="R186" s="15">
        <f>SUM($AE186:AT186)/$B186</f>
        <v>7.7779988064451966E-2</v>
      </c>
      <c r="S186" s="16">
        <f>SUM($AE186:AU186)/$B186</f>
        <v>0.69852794907499505</v>
      </c>
      <c r="T186" s="16">
        <f>SUM($AE186:AV186)/$B186</f>
        <v>0.95384921424308733</v>
      </c>
      <c r="U186" s="20">
        <f>SUM($AE186:AW186)/$B186</f>
        <v>1.0345136264173462</v>
      </c>
      <c r="V186" s="16">
        <f>SUM($AE186:AX186)/$B186</f>
        <v>1.0723095285458524</v>
      </c>
      <c r="W186" s="16">
        <f>SUM($AE186:AY186)/$B186</f>
        <v>1.0925004973145016</v>
      </c>
      <c r="X186" s="19">
        <f>SUM($AE186:AZ186)/$B186</f>
        <v>1.1164710562960016</v>
      </c>
      <c r="Y186" s="16">
        <f>SUM($AE186:BA186)/$B186</f>
        <v>1.1347722299582257</v>
      </c>
      <c r="Z186" s="16">
        <f>SUM($AE186:BB186)/$B186</f>
        <v>1.149890590809628</v>
      </c>
      <c r="AA186" s="16">
        <f>SUM($AE186:BC186)/$B186</f>
        <v>1.1622239904515617</v>
      </c>
      <c r="AC186" s="2" t="s">
        <v>19</v>
      </c>
      <c r="AD186" s="3">
        <v>11685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0</v>
      </c>
      <c r="AM186" s="34">
        <v>0</v>
      </c>
      <c r="AN186" s="34">
        <v>0</v>
      </c>
      <c r="AO186" s="34">
        <v>0</v>
      </c>
      <c r="AP186" s="34">
        <v>0</v>
      </c>
      <c r="AQ186" s="34">
        <v>0</v>
      </c>
      <c r="AR186" s="34">
        <v>0</v>
      </c>
      <c r="AS186" s="34">
        <v>0</v>
      </c>
      <c r="AT186" s="33">
        <v>782</v>
      </c>
      <c r="AU186" s="34">
        <v>6241</v>
      </c>
      <c r="AV186" s="34">
        <v>2567</v>
      </c>
      <c r="AW186" s="34">
        <v>811</v>
      </c>
      <c r="AX186" s="34">
        <v>380</v>
      </c>
      <c r="AY186" s="34">
        <v>203</v>
      </c>
      <c r="AZ186" s="34">
        <v>241</v>
      </c>
      <c r="BA186" s="34">
        <v>184</v>
      </c>
      <c r="BB186" s="58">
        <v>152</v>
      </c>
      <c r="BC186" s="58">
        <v>124</v>
      </c>
    </row>
    <row r="187" spans="1:55" x14ac:dyDescent="0.25">
      <c r="A187" s="117" t="s">
        <v>85</v>
      </c>
      <c r="B187" s="3">
        <v>8855</v>
      </c>
      <c r="C187" s="16"/>
      <c r="D187" s="16"/>
      <c r="E187" s="16"/>
      <c r="F187" s="16"/>
      <c r="G187" s="16"/>
      <c r="H187" s="16"/>
      <c r="I187" s="11"/>
      <c r="J187" s="16"/>
      <c r="K187" s="16"/>
      <c r="L187" s="16"/>
      <c r="M187" s="16"/>
      <c r="N187" s="16"/>
      <c r="O187" s="16"/>
      <c r="P187" s="16"/>
      <c r="Q187" s="16"/>
      <c r="R187" s="16"/>
      <c r="S187" s="15">
        <f>SUM($AE187:AU187)/$B187</f>
        <v>8.7634105025409373E-2</v>
      </c>
      <c r="T187" s="16">
        <f>SUM($AE187:AV187)/$B187</f>
        <v>0.81908526256352343</v>
      </c>
      <c r="U187" s="11">
        <f>SUM($AE187:AW187)/$B187</f>
        <v>1.080180688876341</v>
      </c>
      <c r="V187" s="17">
        <f>SUM($AE187:AX187)/$B187</f>
        <v>1.1522303783173349</v>
      </c>
      <c r="W187" s="16">
        <f>SUM($AE187:AY187)/$B187</f>
        <v>1.1838509316770187</v>
      </c>
      <c r="X187" s="16">
        <f>SUM($AE187:AZ187)/$B187</f>
        <v>1.2083568605307735</v>
      </c>
      <c r="Y187" s="19">
        <f>SUM($AE187:BA187)/$B187</f>
        <v>1.2289102202145681</v>
      </c>
      <c r="Z187" s="16">
        <f>SUM($AE187:BB187)/$B187</f>
        <v>1.2470920383963862</v>
      </c>
      <c r="AA187" s="16">
        <f>SUM($AE187:BC187)/$B187</f>
        <v>1.2581592320722756</v>
      </c>
      <c r="AC187" s="2" t="s">
        <v>20</v>
      </c>
      <c r="AD187" s="3">
        <v>11141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0</v>
      </c>
      <c r="AK187" s="34">
        <v>0</v>
      </c>
      <c r="AL187" s="34">
        <v>0</v>
      </c>
      <c r="AM187" s="34">
        <v>0</v>
      </c>
      <c r="AN187" s="34">
        <v>0</v>
      </c>
      <c r="AO187" s="34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3">
        <v>776</v>
      </c>
      <c r="AV187" s="34">
        <v>6477</v>
      </c>
      <c r="AW187" s="34">
        <v>2312</v>
      </c>
      <c r="AX187" s="34">
        <v>638</v>
      </c>
      <c r="AY187" s="34">
        <v>280</v>
      </c>
      <c r="AZ187" s="34">
        <v>217</v>
      </c>
      <c r="BA187" s="34">
        <v>182</v>
      </c>
      <c r="BB187" s="58">
        <v>161</v>
      </c>
      <c r="BC187" s="58">
        <v>98</v>
      </c>
    </row>
    <row r="188" spans="1:55" x14ac:dyDescent="0.25">
      <c r="A188" s="117" t="s">
        <v>98</v>
      </c>
      <c r="B188" s="3">
        <v>9970</v>
      </c>
      <c r="C188" s="16"/>
      <c r="D188" s="16"/>
      <c r="E188" s="16"/>
      <c r="F188" s="16"/>
      <c r="G188" s="16"/>
      <c r="H188" s="16"/>
      <c r="I188" s="11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5">
        <f>SUM($AE188:AV188)/$B188</f>
        <v>9.3079237713139418E-2</v>
      </c>
      <c r="U188" s="11">
        <f>SUM($AE188:AW188)/$B188</f>
        <v>0.73119358074222673</v>
      </c>
      <c r="V188" s="16">
        <f>SUM($AE188:AX188)/$B188</f>
        <v>0.86880641925777335</v>
      </c>
      <c r="W188" s="17">
        <f>SUM($AE188:AY188)/$B188</f>
        <v>0.92046138415245737</v>
      </c>
      <c r="X188" s="16">
        <f>SUM($AE188:AZ188)/$B188</f>
        <v>0.95376128385155468</v>
      </c>
      <c r="Y188" s="16">
        <f>SUM($AE188:BA188)/$B188</f>
        <v>0.97723169508525576</v>
      </c>
      <c r="Z188" s="19">
        <f>SUM($AE188:BB188)/$B188</f>
        <v>0.99618856569709124</v>
      </c>
      <c r="AA188" s="16">
        <f>SUM($AE188:BC188)/$B188</f>
        <v>1.0062186559679036</v>
      </c>
      <c r="AC188" s="2" t="s">
        <v>21</v>
      </c>
      <c r="AD188" s="3">
        <v>10032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0</v>
      </c>
      <c r="AK188" s="34">
        <v>0</v>
      </c>
      <c r="AL188" s="34">
        <v>0</v>
      </c>
      <c r="AM188" s="34">
        <v>0</v>
      </c>
      <c r="AN188" s="34">
        <v>0</v>
      </c>
      <c r="AO188" s="34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3">
        <v>928</v>
      </c>
      <c r="AW188" s="34">
        <v>6362</v>
      </c>
      <c r="AX188" s="34">
        <v>1372</v>
      </c>
      <c r="AY188" s="34">
        <v>515</v>
      </c>
      <c r="AZ188" s="34">
        <v>332</v>
      </c>
      <c r="BA188" s="34">
        <v>234</v>
      </c>
      <c r="BB188" s="59">
        <v>189</v>
      </c>
      <c r="BC188" s="59">
        <v>100</v>
      </c>
    </row>
    <row r="189" spans="1:55" x14ac:dyDescent="0.25">
      <c r="A189" s="117" t="s">
        <v>99</v>
      </c>
      <c r="B189" s="3">
        <v>10049</v>
      </c>
      <c r="C189" s="16"/>
      <c r="D189" s="16"/>
      <c r="E189" s="16"/>
      <c r="F189" s="16"/>
      <c r="G189" s="16"/>
      <c r="H189" s="16"/>
      <c r="I189" s="11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21">
        <f>SUM($AE189:AW189)/$B189</f>
        <v>8.3789431784257143E-2</v>
      </c>
      <c r="V189" s="16">
        <f>SUM($AE189:AX189)/$B189</f>
        <v>0.53905861279729328</v>
      </c>
      <c r="W189" s="16">
        <f>SUM($AE189:AY189)/$B189</f>
        <v>0.70683650114439245</v>
      </c>
      <c r="X189" s="17">
        <f>SUM($AE189:AZ189)/$B189</f>
        <v>0.78017713205294059</v>
      </c>
      <c r="Y189" s="16">
        <f>SUM($AE189:BA189)/$B189</f>
        <v>0.81172255945865257</v>
      </c>
      <c r="Z189" s="16">
        <f>SUM($AE189:BB189)/$B189</f>
        <v>0.84476067270375166</v>
      </c>
      <c r="AA189" s="19">
        <f>SUM($AE189:BC189)/$B189</f>
        <v>0.8726241417056424</v>
      </c>
      <c r="AC189" s="2" t="s">
        <v>85</v>
      </c>
      <c r="AD189" s="3">
        <v>8769</v>
      </c>
      <c r="AE189" s="34">
        <v>0</v>
      </c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34">
        <v>0</v>
      </c>
      <c r="AL189" s="34">
        <v>0</v>
      </c>
      <c r="AM189" s="34">
        <v>0</v>
      </c>
      <c r="AN189" s="34">
        <v>0</v>
      </c>
      <c r="AO189" s="34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3">
        <v>842</v>
      </c>
      <c r="AX189" s="34">
        <v>4575</v>
      </c>
      <c r="AY189" s="34">
        <v>1686</v>
      </c>
      <c r="AZ189" s="34">
        <v>737</v>
      </c>
      <c r="BA189" s="34">
        <v>317</v>
      </c>
      <c r="BB189" s="59">
        <v>332</v>
      </c>
      <c r="BC189" s="59">
        <v>280</v>
      </c>
    </row>
    <row r="190" spans="1:55" x14ac:dyDescent="0.25">
      <c r="A190" s="117" t="s">
        <v>101</v>
      </c>
      <c r="B190" s="3">
        <v>10197</v>
      </c>
      <c r="C190" s="16"/>
      <c r="D190" s="16"/>
      <c r="E190" s="16"/>
      <c r="F190" s="16"/>
      <c r="G190" s="16"/>
      <c r="H190" s="16"/>
      <c r="I190" s="11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1"/>
      <c r="V190" s="15">
        <f>SUM($AE190:AX190)/$B190</f>
        <v>9.728351475924292E-2</v>
      </c>
      <c r="W190" s="16">
        <f>SUM($AE190:AY190)/$B190</f>
        <v>0.65666372462488964</v>
      </c>
      <c r="X190" s="16">
        <f>SUM($AE190:AZ190)/$B190</f>
        <v>0.80749239972540943</v>
      </c>
      <c r="Y190" s="17">
        <f>SUM($AE190:BA190)/$B190</f>
        <v>0.86927527704226737</v>
      </c>
      <c r="Z190" s="16">
        <f>SUM($AE190:BB190)/$B190</f>
        <v>0.93449053643228397</v>
      </c>
      <c r="AA190" s="16">
        <f>SUM($AE190:BC190)/$B190</f>
        <v>0.97214867117779735</v>
      </c>
      <c r="AC190" s="2" t="s">
        <v>98</v>
      </c>
      <c r="AD190" s="3">
        <v>9913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34">
        <v>0</v>
      </c>
      <c r="AN190" s="34">
        <v>0</v>
      </c>
      <c r="AO190" s="34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3">
        <v>992</v>
      </c>
      <c r="AY190" s="34">
        <v>5704</v>
      </c>
      <c r="AZ190" s="34">
        <v>1538</v>
      </c>
      <c r="BA190" s="34">
        <v>630</v>
      </c>
      <c r="BB190" s="59">
        <v>665</v>
      </c>
      <c r="BC190" s="59">
        <v>384</v>
      </c>
    </row>
    <row r="191" spans="1:55" x14ac:dyDescent="0.25">
      <c r="A191" s="117" t="s">
        <v>102</v>
      </c>
      <c r="B191" s="3">
        <v>9526</v>
      </c>
      <c r="C191" s="16"/>
      <c r="D191" s="16"/>
      <c r="E191" s="16"/>
      <c r="F191" s="16"/>
      <c r="G191" s="16"/>
      <c r="H191" s="16"/>
      <c r="I191" s="11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1"/>
      <c r="V191" s="16"/>
      <c r="W191" s="15">
        <f>SUM($AE191:AY191)/$B191</f>
        <v>0.12492126810833508</v>
      </c>
      <c r="X191" s="16">
        <f>SUM($AE191:AZ191)/$B191</f>
        <v>0.7558261599832039</v>
      </c>
      <c r="Y191" s="16">
        <f>SUM($AE191:BA191)/$B191</f>
        <v>0.91832878437959264</v>
      </c>
      <c r="Z191" s="17">
        <f>SUM($AE191:BB191)/$B191</f>
        <v>1.0061935754776401</v>
      </c>
      <c r="AA191" s="16">
        <f>SUM($AE191:BC191)/$B191</f>
        <v>1.0394709216880118</v>
      </c>
      <c r="AC191" s="2" t="s">
        <v>99</v>
      </c>
      <c r="AD191" s="3">
        <v>9902</v>
      </c>
      <c r="AE191" s="34">
        <v>0</v>
      </c>
      <c r="AF191" s="34">
        <v>0</v>
      </c>
      <c r="AG191" s="34">
        <v>0</v>
      </c>
      <c r="AH191" s="34">
        <v>0</v>
      </c>
      <c r="AI191" s="34">
        <v>0</v>
      </c>
      <c r="AJ191" s="34">
        <v>0</v>
      </c>
      <c r="AK191" s="34">
        <v>0</v>
      </c>
      <c r="AL191" s="34">
        <v>0</v>
      </c>
      <c r="AM191" s="34">
        <v>0</v>
      </c>
      <c r="AN191" s="34">
        <v>0</v>
      </c>
      <c r="AO191" s="34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3">
        <v>1190</v>
      </c>
      <c r="AZ191" s="34">
        <v>6010</v>
      </c>
      <c r="BA191" s="34">
        <v>1548</v>
      </c>
      <c r="BB191" s="59">
        <v>837</v>
      </c>
      <c r="BC191" s="59">
        <v>317</v>
      </c>
    </row>
    <row r="192" spans="1:55" x14ac:dyDescent="0.25">
      <c r="A192" s="117" t="s">
        <v>103</v>
      </c>
      <c r="B192" s="3">
        <v>8531</v>
      </c>
      <c r="C192" s="16"/>
      <c r="D192" s="16"/>
      <c r="E192" s="16"/>
      <c r="F192" s="16"/>
      <c r="G192" s="16"/>
      <c r="H192" s="16"/>
      <c r="I192" s="22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1"/>
      <c r="V192" s="16"/>
      <c r="W192" s="16"/>
      <c r="X192" s="15">
        <f>SUM($AE192:AZ192)/$B192</f>
        <v>0.14722775758996601</v>
      </c>
      <c r="Y192" s="16">
        <f>SUM($AE192:BA192)/$B192</f>
        <v>0.86496307584105026</v>
      </c>
      <c r="Z192" s="16">
        <f>SUM($AE192:BB192)/$B192</f>
        <v>1.0962372523736958</v>
      </c>
      <c r="AA192" s="17">
        <f>SUM($AE192:BC192)/$B192</f>
        <v>1.1643418122142772</v>
      </c>
      <c r="AC192" s="2" t="s">
        <v>101</v>
      </c>
      <c r="AD192" s="3">
        <v>9933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34">
        <v>0</v>
      </c>
      <c r="AN192" s="34">
        <v>0</v>
      </c>
      <c r="AO192" s="34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3">
        <v>1256</v>
      </c>
      <c r="BA192" s="34">
        <v>6123</v>
      </c>
      <c r="BB192" s="59">
        <v>1973</v>
      </c>
      <c r="BC192" s="59">
        <v>581</v>
      </c>
    </row>
    <row r="193" spans="1:55" x14ac:dyDescent="0.25">
      <c r="A193" s="117" t="s">
        <v>104</v>
      </c>
      <c r="B193" s="9">
        <v>7626</v>
      </c>
      <c r="I193" s="11"/>
      <c r="U193" s="22"/>
      <c r="Y193" s="15">
        <f>SUM($AE193:BA193)/$B193</f>
        <v>0.15617623918174667</v>
      </c>
      <c r="Z193" s="16">
        <f>SUM($AE193:BB193)/$B193</f>
        <v>0.97495410437975349</v>
      </c>
      <c r="AA193" s="16">
        <f>SUM($AE193:BC193)/$B193</f>
        <v>1.1834513506425386</v>
      </c>
      <c r="AC193" s="2" t="s">
        <v>102</v>
      </c>
      <c r="AD193" s="9">
        <v>9025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0</v>
      </c>
      <c r="AO193" s="34">
        <v>0</v>
      </c>
      <c r="AP193" s="34">
        <v>0</v>
      </c>
      <c r="AQ193" s="34">
        <v>0</v>
      </c>
      <c r="AR193" s="34">
        <v>0</v>
      </c>
      <c r="AS193" s="34">
        <v>0</v>
      </c>
      <c r="AT193" s="34">
        <v>0</v>
      </c>
      <c r="AU193" s="34">
        <v>0</v>
      </c>
      <c r="AV193" s="34">
        <v>0</v>
      </c>
      <c r="AW193" s="34">
        <v>0</v>
      </c>
      <c r="AX193" s="34">
        <v>0</v>
      </c>
      <c r="AY193" s="34">
        <v>0</v>
      </c>
      <c r="AZ193" s="34">
        <v>0</v>
      </c>
      <c r="BA193" s="33">
        <v>1191</v>
      </c>
      <c r="BB193" s="58">
        <v>6244</v>
      </c>
      <c r="BC193" s="58">
        <v>1590</v>
      </c>
    </row>
    <row r="194" spans="1:55" x14ac:dyDescent="0.25">
      <c r="A194" s="117" t="s">
        <v>113</v>
      </c>
      <c r="B194" s="9">
        <v>5882</v>
      </c>
      <c r="I194" s="11"/>
      <c r="J194" s="16"/>
      <c r="U194" s="22"/>
      <c r="Y194" s="24"/>
      <c r="Z194" s="15">
        <f>SUM($AE194:BB194)/$B194</f>
        <v>0.24243454607276438</v>
      </c>
      <c r="AA194" s="16">
        <f>SUM($AE194:BC194)/$B194</f>
        <v>1.1171370282216933</v>
      </c>
      <c r="AC194" s="2" t="s">
        <v>103</v>
      </c>
      <c r="AD194" s="9">
        <v>6572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0</v>
      </c>
      <c r="AN194" s="34">
        <v>0</v>
      </c>
      <c r="AO194" s="34">
        <v>0</v>
      </c>
      <c r="AP194" s="34">
        <v>0</v>
      </c>
      <c r="AQ194" s="34">
        <v>0</v>
      </c>
      <c r="AR194" s="34">
        <v>0</v>
      </c>
      <c r="AS194" s="34">
        <v>0</v>
      </c>
      <c r="AT194" s="34">
        <v>0</v>
      </c>
      <c r="AU194" s="34">
        <v>0</v>
      </c>
      <c r="AV194" s="34">
        <v>0</v>
      </c>
      <c r="AW194" s="34">
        <v>0</v>
      </c>
      <c r="AX194" s="34">
        <v>0</v>
      </c>
      <c r="AY194" s="34">
        <v>0</v>
      </c>
      <c r="AZ194" s="34">
        <v>0</v>
      </c>
      <c r="BA194" s="39">
        <v>0</v>
      </c>
      <c r="BB194" s="60">
        <v>1426</v>
      </c>
      <c r="BC194" s="58">
        <v>5145</v>
      </c>
    </row>
    <row r="195" spans="1:55" x14ac:dyDescent="0.25">
      <c r="A195" s="117" t="s">
        <v>114</v>
      </c>
      <c r="B195" s="9">
        <v>594</v>
      </c>
      <c r="C195" s="25" t="s">
        <v>25</v>
      </c>
      <c r="D195" s="26" t="s">
        <v>26</v>
      </c>
      <c r="E195" s="27" t="s">
        <v>27</v>
      </c>
      <c r="I195" s="11"/>
      <c r="J195" s="16"/>
      <c r="U195" s="11"/>
      <c r="Y195" s="24"/>
      <c r="Z195" s="24"/>
      <c r="AA195" s="15">
        <f>SUM($AE195:BC195)/$B195</f>
        <v>1.0134680134680134</v>
      </c>
      <c r="AC195" s="2" t="s">
        <v>104</v>
      </c>
      <c r="AD195" s="9">
        <v>611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0</v>
      </c>
      <c r="AL195" s="34">
        <v>0</v>
      </c>
      <c r="AM195" s="34">
        <v>0</v>
      </c>
      <c r="AN195" s="34">
        <v>0</v>
      </c>
      <c r="AO195" s="34">
        <v>0</v>
      </c>
      <c r="AP195" s="34">
        <v>0</v>
      </c>
      <c r="AQ195" s="34">
        <v>0</v>
      </c>
      <c r="AR195" s="34">
        <v>0</v>
      </c>
      <c r="AS195" s="34">
        <v>0</v>
      </c>
      <c r="AT195" s="34">
        <v>0</v>
      </c>
      <c r="AU195" s="34">
        <v>0</v>
      </c>
      <c r="AV195" s="34">
        <v>0</v>
      </c>
      <c r="AW195" s="34">
        <v>0</v>
      </c>
      <c r="AX195" s="34">
        <v>0</v>
      </c>
      <c r="AY195" s="34">
        <v>0</v>
      </c>
      <c r="AZ195" s="34">
        <v>0</v>
      </c>
      <c r="BA195" s="39">
        <v>0</v>
      </c>
      <c r="BB195" s="59">
        <v>0</v>
      </c>
      <c r="BC195" s="60">
        <v>602</v>
      </c>
    </row>
    <row r="197" spans="1:55" x14ac:dyDescent="0.25">
      <c r="A197" s="103"/>
      <c r="B197" s="106"/>
      <c r="C197" s="128" t="s">
        <v>74</v>
      </c>
      <c r="D197" s="128"/>
      <c r="E197" s="128"/>
      <c r="F197" s="128"/>
      <c r="G197" s="128"/>
      <c r="H197" s="128"/>
      <c r="I197" s="128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8"/>
      <c r="AA197" s="108"/>
      <c r="AC197" s="103"/>
      <c r="AD197" s="103"/>
      <c r="AE197" s="109" t="s">
        <v>75</v>
      </c>
      <c r="AF197" s="109"/>
      <c r="AG197" s="109"/>
      <c r="AH197" s="109"/>
      <c r="AI197" s="109"/>
      <c r="AJ197" s="109"/>
      <c r="AK197" s="109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5"/>
      <c r="BC197" s="105"/>
    </row>
    <row r="198" spans="1:55" x14ac:dyDescent="0.25">
      <c r="A198" s="2" t="s">
        <v>22</v>
      </c>
      <c r="B198" s="2" t="s">
        <v>23</v>
      </c>
      <c r="C198" s="14" t="s">
        <v>6</v>
      </c>
      <c r="D198" s="14" t="s">
        <v>7</v>
      </c>
      <c r="E198" s="14" t="s">
        <v>8</v>
      </c>
      <c r="F198" s="14" t="s">
        <v>9</v>
      </c>
      <c r="G198" s="14" t="s">
        <v>10</v>
      </c>
      <c r="H198" s="14" t="s">
        <v>11</v>
      </c>
      <c r="I198" s="14" t="s">
        <v>12</v>
      </c>
      <c r="J198" s="14" t="s">
        <v>13</v>
      </c>
      <c r="K198" s="14" t="s">
        <v>14</v>
      </c>
      <c r="L198" s="14" t="s">
        <v>15</v>
      </c>
      <c r="M198" s="14" t="s">
        <v>16</v>
      </c>
      <c r="N198" s="14" t="s">
        <v>17</v>
      </c>
      <c r="O198" s="48" t="s">
        <v>18</v>
      </c>
      <c r="P198" s="14" t="s">
        <v>19</v>
      </c>
      <c r="Q198" s="30" t="s">
        <v>20</v>
      </c>
      <c r="R198" s="30" t="s">
        <v>21</v>
      </c>
      <c r="S198" s="14" t="s">
        <v>85</v>
      </c>
      <c r="T198" s="14" t="s">
        <v>98</v>
      </c>
      <c r="U198" s="14" t="s">
        <v>99</v>
      </c>
      <c r="V198" s="14" t="s">
        <v>101</v>
      </c>
      <c r="W198" s="14" t="s">
        <v>102</v>
      </c>
      <c r="X198" s="14" t="s">
        <v>103</v>
      </c>
      <c r="Y198" s="14" t="s">
        <v>104</v>
      </c>
      <c r="Z198" s="14" t="s">
        <v>113</v>
      </c>
      <c r="AA198" s="14" t="s">
        <v>114</v>
      </c>
      <c r="AC198" s="2" t="s">
        <v>22</v>
      </c>
      <c r="AD198" s="2" t="s">
        <v>23</v>
      </c>
      <c r="AE198" s="14" t="s">
        <v>4</v>
      </c>
      <c r="AF198" s="14" t="s">
        <v>5</v>
      </c>
      <c r="AG198" s="14" t="s">
        <v>6</v>
      </c>
      <c r="AH198" s="14" t="s">
        <v>7</v>
      </c>
      <c r="AI198" s="14" t="s">
        <v>8</v>
      </c>
      <c r="AJ198" s="14" t="s">
        <v>9</v>
      </c>
      <c r="AK198" s="14" t="s">
        <v>10</v>
      </c>
      <c r="AL198" s="14" t="s">
        <v>11</v>
      </c>
      <c r="AM198" s="14" t="s">
        <v>12</v>
      </c>
      <c r="AN198" s="14" t="s">
        <v>13</v>
      </c>
      <c r="AO198" s="14" t="s">
        <v>14</v>
      </c>
      <c r="AP198" s="14" t="s">
        <v>15</v>
      </c>
      <c r="AQ198" s="14" t="s">
        <v>16</v>
      </c>
      <c r="AR198" s="14" t="s">
        <v>17</v>
      </c>
      <c r="AS198" s="14" t="s">
        <v>18</v>
      </c>
      <c r="AT198" s="14" t="s">
        <v>19</v>
      </c>
      <c r="AU198" s="14" t="s">
        <v>20</v>
      </c>
      <c r="AV198" s="14" t="s">
        <v>21</v>
      </c>
      <c r="AW198" s="14" t="s">
        <v>85</v>
      </c>
      <c r="AX198" s="14" t="s">
        <v>98</v>
      </c>
      <c r="AY198" s="14" t="s">
        <v>99</v>
      </c>
      <c r="AZ198" s="14" t="s">
        <v>101</v>
      </c>
      <c r="BA198" s="14" t="s">
        <v>102</v>
      </c>
      <c r="BB198" s="14" t="s">
        <v>103</v>
      </c>
      <c r="BC198" s="14" t="s">
        <v>104</v>
      </c>
    </row>
    <row r="199" spans="1:55" x14ac:dyDescent="0.25">
      <c r="A199" s="117" t="s">
        <v>6</v>
      </c>
      <c r="B199" s="3">
        <v>61944</v>
      </c>
      <c r="C199" s="15">
        <f>SUM($AE199:AE199)/$B199</f>
        <v>0.43382732790907919</v>
      </c>
      <c r="D199" s="16">
        <f>SUM($AE199:AF199)/$B199</f>
        <v>0.99309053338499287</v>
      </c>
      <c r="E199" s="16">
        <f>SUM($AE199:AG199)/$B199</f>
        <v>1.0854320030995739</v>
      </c>
      <c r="F199" s="17">
        <f>SUM($AE199:AH199)/$B199</f>
        <v>1.1077101898488957</v>
      </c>
      <c r="G199" s="16">
        <f>SUM($AE199:AI199)/$B199</f>
        <v>1.1168151879116621</v>
      </c>
      <c r="H199" s="16">
        <f>SUM($AE199:AJ199)/$B199</f>
        <v>1.1232564897326618</v>
      </c>
      <c r="I199" s="18">
        <f>SUM($AE199:AK199)/$B199</f>
        <v>1.1284224460803307</v>
      </c>
      <c r="J199" s="16">
        <f>SUM($AE199:AL199)/$B199</f>
        <v>1.1321193335916311</v>
      </c>
      <c r="K199" s="16">
        <f>SUM($AE199:AM199)/$B199</f>
        <v>1.1362198114425932</v>
      </c>
      <c r="L199" s="16">
        <f>SUM($AE199:AN199)/$B199</f>
        <v>1.1383023375952472</v>
      </c>
      <c r="M199" s="16">
        <f>SUM($AE199:AO199)/$B199</f>
        <v>1.1403687201343149</v>
      </c>
      <c r="N199" s="16">
        <f>SUM($AE199:AP199)/$B199</f>
        <v>1.1428548366266305</v>
      </c>
      <c r="O199" s="16">
        <f>SUM($AE199:AQ199)/$B199</f>
        <v>1.1443723363037583</v>
      </c>
      <c r="P199" s="16">
        <f>SUM($AE199:AR199)/$B199</f>
        <v>1.1475203409531189</v>
      </c>
      <c r="Q199" s="16">
        <f>SUM($AE199:AS199)/$B199</f>
        <v>1.1479562185199534</v>
      </c>
      <c r="R199" s="16">
        <f>SUM($AE199:AT199)/$B199</f>
        <v>1.1484405269275475</v>
      </c>
      <c r="S199" s="16">
        <f>SUM($AE199:AU199)/$B199</f>
        <v>1.1487311119721038</v>
      </c>
      <c r="T199" s="16">
        <f>SUM($AE199:AV199)/$B199</f>
        <v>1.1509750742606224</v>
      </c>
      <c r="U199" s="11">
        <f>SUM($AE199:AW199)/$B199</f>
        <v>1.1512818029187653</v>
      </c>
      <c r="V199" s="16">
        <f>SUM($AE199:AX199)/$B199</f>
        <v>1.1514755262818028</v>
      </c>
      <c r="W199" s="16">
        <f>SUM($AE199:AY199)/$B199</f>
        <v>1.1519114038486375</v>
      </c>
      <c r="X199" s="16">
        <f>SUM($AE199:AZ199)/$B199</f>
        <v>1.1524441430969907</v>
      </c>
      <c r="Y199" s="16">
        <f>SUM($AE199:BA199)/$B199</f>
        <v>1.1526055792328556</v>
      </c>
      <c r="Z199" s="16">
        <f>SUM($AE199:BB199)/$B199</f>
        <v>1.1527670153687202</v>
      </c>
      <c r="AA199" s="16">
        <f>SUM($AE199:BC199)/$B199</f>
        <v>1.1551239829523441</v>
      </c>
      <c r="AC199" s="2" t="s">
        <v>4</v>
      </c>
      <c r="AD199" s="3">
        <v>71553</v>
      </c>
      <c r="AE199" s="33">
        <v>26873</v>
      </c>
      <c r="AF199" s="34">
        <v>34643</v>
      </c>
      <c r="AG199" s="34">
        <v>5720</v>
      </c>
      <c r="AH199" s="34">
        <v>1380</v>
      </c>
      <c r="AI199" s="34">
        <v>564</v>
      </c>
      <c r="AJ199" s="34">
        <v>399</v>
      </c>
      <c r="AK199" s="34">
        <v>320</v>
      </c>
      <c r="AL199" s="34">
        <v>229</v>
      </c>
      <c r="AM199" s="34">
        <v>254</v>
      </c>
      <c r="AN199" s="34">
        <v>129</v>
      </c>
      <c r="AO199" s="34">
        <v>128</v>
      </c>
      <c r="AP199" s="34">
        <v>154</v>
      </c>
      <c r="AQ199" s="34">
        <v>94</v>
      </c>
      <c r="AR199" s="34">
        <v>195</v>
      </c>
      <c r="AS199" s="34">
        <v>27</v>
      </c>
      <c r="AT199" s="34">
        <v>30</v>
      </c>
      <c r="AU199" s="34">
        <v>18</v>
      </c>
      <c r="AV199" s="34">
        <v>139</v>
      </c>
      <c r="AW199" s="34">
        <v>19</v>
      </c>
      <c r="AX199" s="34">
        <v>12</v>
      </c>
      <c r="AY199" s="34">
        <v>27</v>
      </c>
      <c r="AZ199" s="23">
        <v>33</v>
      </c>
      <c r="BA199" s="34">
        <v>10</v>
      </c>
      <c r="BB199" s="36">
        <v>10</v>
      </c>
      <c r="BC199" s="36">
        <v>146</v>
      </c>
    </row>
    <row r="200" spans="1:55" x14ac:dyDescent="0.25">
      <c r="A200" s="117" t="s">
        <v>7</v>
      </c>
      <c r="B200" s="3">
        <v>82615</v>
      </c>
      <c r="C200" s="16"/>
      <c r="D200" s="15">
        <f>SUM($AE200:AF200)/$B200</f>
        <v>0.28549294922229618</v>
      </c>
      <c r="E200" s="16">
        <f>SUM($AE200:AG200)/$B200</f>
        <v>0.68552926224051325</v>
      </c>
      <c r="F200" s="16">
        <f>SUM($AE200:AH200)/$B200</f>
        <v>0.75234521575984992</v>
      </c>
      <c r="G200" s="17">
        <f>SUM($AE200:AI200)/$B200</f>
        <v>0.76550263269382068</v>
      </c>
      <c r="H200" s="16">
        <f>SUM($AE200:AJ200)/$B200</f>
        <v>0.77240210615505656</v>
      </c>
      <c r="I200" s="11">
        <f>SUM($AE200:AK200)/$B200</f>
        <v>0.7765659989106094</v>
      </c>
      <c r="J200" s="19">
        <f>SUM($AE200:AL200)/$B200</f>
        <v>0.77933789263450948</v>
      </c>
      <c r="K200" s="16">
        <f>SUM($AE200:AM200)/$B200</f>
        <v>0.78192822126732431</v>
      </c>
      <c r="L200" s="16">
        <f>SUM($AE200:AN200)/$B200</f>
        <v>0.78322338558373172</v>
      </c>
      <c r="M200" s="16">
        <f>SUM($AE200:AO200)/$B200</f>
        <v>0.7855111057314047</v>
      </c>
      <c r="N200" s="16">
        <f>SUM($AE200:AP200)/$B200</f>
        <v>0.78754463475155845</v>
      </c>
      <c r="O200" s="16">
        <f>SUM($AE200:AQ200)/$B200</f>
        <v>0.78896084246202258</v>
      </c>
      <c r="P200" s="16">
        <f>SUM($AE200:AR200)/$B200</f>
        <v>0.79120014525207283</v>
      </c>
      <c r="Q200" s="16">
        <f>SUM($AE200:AS200)/$B200</f>
        <v>0.79175694486473402</v>
      </c>
      <c r="R200" s="16">
        <f>SUM($AE200:AT200)/$B200</f>
        <v>0.79218059674393271</v>
      </c>
      <c r="S200" s="16">
        <f>SUM($AE200:AU200)/$B200</f>
        <v>0.79243478787145194</v>
      </c>
      <c r="T200" s="16">
        <f>SUM($AE200:AV200)/$B200</f>
        <v>0.79456515160685104</v>
      </c>
      <c r="U200" s="11">
        <f>SUM($AE200:AW200)/$B200</f>
        <v>0.79469829934031355</v>
      </c>
      <c r="V200" s="16">
        <f>SUM($AE200:AX200)/$B200</f>
        <v>0.79485565575258732</v>
      </c>
      <c r="W200" s="16">
        <f>SUM($AE200:AY200)/$B200</f>
        <v>0.79509774254070087</v>
      </c>
      <c r="X200" s="16">
        <f>SUM($AE200:AZ200)/$B200</f>
        <v>0.79543666404405977</v>
      </c>
      <c r="Y200" s="16">
        <f>SUM($AE200:BA200)/$B200</f>
        <v>0.79564243781395627</v>
      </c>
      <c r="Z200" s="16">
        <f>SUM($AE200:BB200)/$B200</f>
        <v>0.79581189856563583</v>
      </c>
      <c r="AA200" s="16">
        <f>SUM($AE200:BC200)/$B200</f>
        <v>0.79763965381589297</v>
      </c>
      <c r="AC200" s="2" t="s">
        <v>5</v>
      </c>
      <c r="AD200" s="3">
        <v>65897</v>
      </c>
      <c r="AE200" s="23">
        <v>0</v>
      </c>
      <c r="AF200" s="33">
        <v>23586</v>
      </c>
      <c r="AG200" s="34">
        <v>33049</v>
      </c>
      <c r="AH200" s="34">
        <v>5520</v>
      </c>
      <c r="AI200" s="34">
        <v>1087</v>
      </c>
      <c r="AJ200" s="34">
        <v>570</v>
      </c>
      <c r="AK200" s="34">
        <v>344</v>
      </c>
      <c r="AL200" s="34">
        <v>229</v>
      </c>
      <c r="AM200" s="34">
        <v>214</v>
      </c>
      <c r="AN200" s="34">
        <v>107</v>
      </c>
      <c r="AO200" s="34">
        <v>189</v>
      </c>
      <c r="AP200" s="34">
        <v>168</v>
      </c>
      <c r="AQ200" s="34">
        <v>117</v>
      </c>
      <c r="AR200" s="34">
        <v>185</v>
      </c>
      <c r="AS200" s="34">
        <v>46</v>
      </c>
      <c r="AT200" s="34">
        <v>35</v>
      </c>
      <c r="AU200" s="34">
        <v>21</v>
      </c>
      <c r="AV200" s="34">
        <v>176</v>
      </c>
      <c r="AW200" s="34">
        <v>11</v>
      </c>
      <c r="AX200" s="34">
        <v>13</v>
      </c>
      <c r="AY200" s="34">
        <v>20</v>
      </c>
      <c r="AZ200" s="23">
        <v>28</v>
      </c>
      <c r="BA200" s="34">
        <v>17</v>
      </c>
      <c r="BB200" s="36">
        <v>14</v>
      </c>
      <c r="BC200" s="36">
        <v>151</v>
      </c>
    </row>
    <row r="201" spans="1:55" x14ac:dyDescent="0.25">
      <c r="A201" s="117" t="s">
        <v>8</v>
      </c>
      <c r="B201" s="3">
        <v>78396</v>
      </c>
      <c r="C201" s="16"/>
      <c r="D201" s="16"/>
      <c r="E201" s="15">
        <f>SUM($AE201:AG201)/$B201</f>
        <v>0.2543114444614521</v>
      </c>
      <c r="F201" s="16">
        <f>SUM($AE201:AH201)/$B201</f>
        <v>0.68514975253839483</v>
      </c>
      <c r="G201" s="16">
        <f>SUM($AE201:AI201)/$B201</f>
        <v>0.74499974488494314</v>
      </c>
      <c r="H201" s="17">
        <f>SUM($AE201:AJ201)/$B201</f>
        <v>0.75903107301392925</v>
      </c>
      <c r="I201" s="11">
        <f>SUM($AE201:AK201)/$B201</f>
        <v>0.76634011939384661</v>
      </c>
      <c r="J201" s="16">
        <f>SUM($AE201:AL201)/$B201</f>
        <v>0.77042196030409715</v>
      </c>
      <c r="K201" s="19">
        <f>SUM($AE201:AM201)/$B201</f>
        <v>0.7734323179754069</v>
      </c>
      <c r="L201" s="16">
        <f>SUM($AE201:AN201)/$B201</f>
        <v>0.77521812337364149</v>
      </c>
      <c r="M201" s="16">
        <f>SUM($AE201:AO201)/$B201</f>
        <v>0.7779223429766825</v>
      </c>
      <c r="N201" s="16">
        <f>SUM($AE201:AP201)/$B201</f>
        <v>0.77947854482371548</v>
      </c>
      <c r="O201" s="16">
        <f>SUM($AE201:AQ201)/$B201</f>
        <v>0.781047502423593</v>
      </c>
      <c r="P201" s="16">
        <f>SUM($AE201:AR201)/$B201</f>
        <v>0.78317771314863005</v>
      </c>
      <c r="Q201" s="16">
        <f>SUM($AE201:AS201)/$B201</f>
        <v>0.78396856982499108</v>
      </c>
      <c r="R201" s="16">
        <f>SUM($AE201:AT201)/$B201</f>
        <v>0.78456809020868412</v>
      </c>
      <c r="S201" s="16">
        <f>SUM($AE201:AU201)/$B201</f>
        <v>0.78500178580539826</v>
      </c>
      <c r="T201" s="16">
        <f>SUM($AE201:AV201)/$B201</f>
        <v>0.78685136996785554</v>
      </c>
      <c r="U201" s="11">
        <f>SUM($AE201:AW201)/$B201</f>
        <v>0.78705546201336807</v>
      </c>
      <c r="V201" s="16">
        <f>SUM($AE201:AX201)/$B201</f>
        <v>0.78727230981172514</v>
      </c>
      <c r="W201" s="16">
        <f>SUM($AE201:AY201)/$B201</f>
        <v>0.78755293637430479</v>
      </c>
      <c r="X201" s="16">
        <f>SUM($AE201:AZ201)/$B201</f>
        <v>0.78776978417266186</v>
      </c>
      <c r="Y201" s="16">
        <f>SUM($AE201:BA201)/$B201</f>
        <v>0.78810143374661967</v>
      </c>
      <c r="Z201" s="16">
        <f>SUM($AE201:BB201)/$B201</f>
        <v>0.78829277003928777</v>
      </c>
      <c r="AA201" s="16">
        <f>SUM($AE201:BC201)/$B201</f>
        <v>0.79011684269605598</v>
      </c>
      <c r="AC201" s="2" t="s">
        <v>6</v>
      </c>
      <c r="AD201" s="3">
        <v>61942</v>
      </c>
      <c r="AE201" s="23">
        <v>0</v>
      </c>
      <c r="AF201" s="23">
        <v>0</v>
      </c>
      <c r="AG201" s="33">
        <v>19937</v>
      </c>
      <c r="AH201" s="34">
        <v>33776</v>
      </c>
      <c r="AI201" s="34">
        <v>4692</v>
      </c>
      <c r="AJ201" s="34">
        <v>1100</v>
      </c>
      <c r="AK201" s="34">
        <v>573</v>
      </c>
      <c r="AL201" s="34">
        <v>320</v>
      </c>
      <c r="AM201" s="34">
        <v>236</v>
      </c>
      <c r="AN201" s="34">
        <v>140</v>
      </c>
      <c r="AO201" s="34">
        <v>212</v>
      </c>
      <c r="AP201" s="34">
        <v>122</v>
      </c>
      <c r="AQ201" s="34">
        <v>123</v>
      </c>
      <c r="AR201" s="34">
        <v>167</v>
      </c>
      <c r="AS201" s="34">
        <v>62</v>
      </c>
      <c r="AT201" s="34">
        <v>47</v>
      </c>
      <c r="AU201" s="34">
        <v>34</v>
      </c>
      <c r="AV201" s="34">
        <v>145</v>
      </c>
      <c r="AW201" s="34">
        <v>16</v>
      </c>
      <c r="AX201" s="34">
        <v>17</v>
      </c>
      <c r="AY201" s="34">
        <v>22</v>
      </c>
      <c r="AZ201" s="23">
        <v>17</v>
      </c>
      <c r="BA201" s="34">
        <v>26</v>
      </c>
      <c r="BB201" s="36">
        <v>15</v>
      </c>
      <c r="BC201" s="36">
        <v>143</v>
      </c>
    </row>
    <row r="202" spans="1:55" x14ac:dyDescent="0.25">
      <c r="A202" s="117" t="s">
        <v>9</v>
      </c>
      <c r="B202" s="3">
        <v>81322</v>
      </c>
      <c r="C202" s="16"/>
      <c r="D202" s="16"/>
      <c r="E202" s="16"/>
      <c r="F202" s="15">
        <f>SUM($AE202:AH202)/$B202</f>
        <v>0.30352180221834191</v>
      </c>
      <c r="G202" s="16">
        <f>SUM($AE202:AI202)/$B202</f>
        <v>0.8179459432871794</v>
      </c>
      <c r="H202" s="16">
        <f>SUM($AE202:AJ202)/$B202</f>
        <v>0.91998475197363572</v>
      </c>
      <c r="I202" s="20">
        <f>SUM($AE202:AK202)/$B202</f>
        <v>0.94869776936130445</v>
      </c>
      <c r="J202" s="16">
        <f>SUM($AE202:AL202)/$B202</f>
        <v>0.96923341777132876</v>
      </c>
      <c r="K202" s="16">
        <f>SUM($AE202:AM202)/$B202</f>
        <v>0.97631637195346888</v>
      </c>
      <c r="L202" s="19">
        <f>SUM($AE202:AN202)/$B202</f>
        <v>0.98210816261282308</v>
      </c>
      <c r="M202" s="16">
        <f>SUM($AE202:AO202)/$B202</f>
        <v>0.98793684365854262</v>
      </c>
      <c r="N202" s="16">
        <f>SUM($AE202:AP202)/$B202</f>
        <v>0.99131846240869625</v>
      </c>
      <c r="O202" s="16">
        <f>SUM($AE202:AQ202)/$B202</f>
        <v>0.99489682988613171</v>
      </c>
      <c r="P202" s="16">
        <f>SUM($AE202:AR202)/$B202</f>
        <v>0.99747915693170364</v>
      </c>
      <c r="Q202" s="16">
        <f>SUM($AE202:AS202)/$B202</f>
        <v>0.99961879934089182</v>
      </c>
      <c r="R202" s="16">
        <f>SUM($AE202:AT202)/$B202</f>
        <v>1.001537099431888</v>
      </c>
      <c r="S202" s="16">
        <f>SUM($AE202:AU202)/$B202</f>
        <v>1.0024839526819311</v>
      </c>
      <c r="T202" s="16">
        <f>SUM($AE202:AV202)/$B202</f>
        <v>1.00823885295492</v>
      </c>
      <c r="U202" s="11">
        <f>SUM($AE202:AW202)/$B202</f>
        <v>1.0097144684095325</v>
      </c>
      <c r="V202" s="16">
        <f>SUM($AE202:AX202)/$B202</f>
        <v>1.0105383537050245</v>
      </c>
      <c r="W202" s="16">
        <f>SUM($AE202:AY202)/$B202</f>
        <v>1.0119524851823616</v>
      </c>
      <c r="X202" s="16">
        <f>SUM($AE202:AZ202)/$B202</f>
        <v>1.012616512136937</v>
      </c>
      <c r="Y202" s="16">
        <f>SUM($AE202:BA202)/$B202</f>
        <v>1.0133420230687882</v>
      </c>
      <c r="Z202" s="16">
        <f>SUM($AE202:BB202)/$B202</f>
        <v>1.0136494429551659</v>
      </c>
      <c r="AA202" s="16">
        <f>SUM($AE202:BC202)/$B202</f>
        <v>1.0158382725461745</v>
      </c>
      <c r="AC202" s="2" t="s">
        <v>7</v>
      </c>
      <c r="AD202" s="3">
        <v>82610</v>
      </c>
      <c r="AE202" s="23">
        <v>0</v>
      </c>
      <c r="AF202" s="23">
        <v>0</v>
      </c>
      <c r="AG202" s="23">
        <v>0</v>
      </c>
      <c r="AH202" s="33">
        <v>24683</v>
      </c>
      <c r="AI202" s="34">
        <v>41834</v>
      </c>
      <c r="AJ202" s="34">
        <v>8298</v>
      </c>
      <c r="AK202" s="34">
        <v>2335</v>
      </c>
      <c r="AL202" s="34">
        <v>1670</v>
      </c>
      <c r="AM202" s="34">
        <v>576</v>
      </c>
      <c r="AN202" s="34">
        <v>471</v>
      </c>
      <c r="AO202" s="34">
        <v>474</v>
      </c>
      <c r="AP202" s="34">
        <v>275</v>
      </c>
      <c r="AQ202" s="34">
        <v>291</v>
      </c>
      <c r="AR202" s="34">
        <v>210</v>
      </c>
      <c r="AS202" s="34">
        <v>174</v>
      </c>
      <c r="AT202" s="34">
        <v>156</v>
      </c>
      <c r="AU202" s="34">
        <v>77</v>
      </c>
      <c r="AV202" s="34">
        <v>468</v>
      </c>
      <c r="AW202" s="34">
        <v>120</v>
      </c>
      <c r="AX202" s="34">
        <v>67</v>
      </c>
      <c r="AY202" s="34">
        <v>115</v>
      </c>
      <c r="AZ202" s="23">
        <v>54</v>
      </c>
      <c r="BA202" s="34">
        <v>59</v>
      </c>
      <c r="BB202" s="36">
        <v>25</v>
      </c>
      <c r="BC202" s="36">
        <v>178</v>
      </c>
    </row>
    <row r="203" spans="1:55" x14ac:dyDescent="0.25">
      <c r="A203" s="117" t="s">
        <v>10</v>
      </c>
      <c r="B203" s="3">
        <v>89168</v>
      </c>
      <c r="C203" s="16"/>
      <c r="D203" s="16"/>
      <c r="E203" s="16"/>
      <c r="F203" s="16"/>
      <c r="G203" s="15">
        <f>SUM($AE203:AI203)/$B203</f>
        <v>0.26488202045576886</v>
      </c>
      <c r="H203" s="16">
        <f>SUM($AE203:AJ203)/$B203</f>
        <v>0.74532343441593396</v>
      </c>
      <c r="I203" s="11">
        <f>SUM($AE203:AK203)/$B203</f>
        <v>0.8100663915305939</v>
      </c>
      <c r="J203" s="17">
        <f>SUM($AE203:AL203)/$B203</f>
        <v>0.83048851605957297</v>
      </c>
      <c r="K203" s="16">
        <f>SUM($AE203:AM203)/$B203</f>
        <v>0.83910147137986724</v>
      </c>
      <c r="L203" s="16">
        <f>SUM($AE203:AN203)/$B203</f>
        <v>0.84504530773371611</v>
      </c>
      <c r="M203" s="19">
        <f>SUM($AE203:AO203)/$B203</f>
        <v>0.84982280638794183</v>
      </c>
      <c r="N203" s="16">
        <f>SUM($AE203:AP203)/$B203</f>
        <v>0.85303023506190556</v>
      </c>
      <c r="O203" s="16">
        <f>SUM($AE203:AQ203)/$B203</f>
        <v>0.85632738202045577</v>
      </c>
      <c r="P203" s="16">
        <f>SUM($AE203:AR203)/$B203</f>
        <v>0.85919836712722053</v>
      </c>
      <c r="Q203" s="16">
        <f>SUM($AE203:AS203)/$B203</f>
        <v>0.86089179974878882</v>
      </c>
      <c r="R203" s="16">
        <f>SUM($AE203:AT203)/$B203</f>
        <v>0.86236093665889113</v>
      </c>
      <c r="S203" s="16">
        <f>SUM($AE203:AU203)/$B203</f>
        <v>0.86371792571326034</v>
      </c>
      <c r="T203" s="16">
        <f>SUM($AE203:AV203)/$B203</f>
        <v>0.87237574017584785</v>
      </c>
      <c r="U203" s="11">
        <f>SUM($AE203:AW203)/$B203</f>
        <v>0.87345235959088463</v>
      </c>
      <c r="V203" s="16">
        <f>SUM($AE203:AX203)/$B203</f>
        <v>0.87440561636461511</v>
      </c>
      <c r="W203" s="16">
        <f>SUM($AE203:AY203)/$B203</f>
        <v>0.87562802799210482</v>
      </c>
      <c r="X203" s="16">
        <f>SUM($AE203:AZ203)/$B203</f>
        <v>0.87613269334290333</v>
      </c>
      <c r="Y203" s="16">
        <f>SUM($AE203:BA203)/$B203</f>
        <v>0.87654764040911537</v>
      </c>
      <c r="Z203" s="16">
        <f>SUM($AE203:BB203)/$B203</f>
        <v>0.87672707697828822</v>
      </c>
      <c r="AA203" s="16">
        <f>SUM($AE203:BC203)/$B203</f>
        <v>0.87900367844966809</v>
      </c>
      <c r="AC203" s="2" t="s">
        <v>8</v>
      </c>
      <c r="AD203" s="3">
        <v>78381</v>
      </c>
      <c r="AE203" s="23">
        <v>0</v>
      </c>
      <c r="AF203" s="23">
        <v>0</v>
      </c>
      <c r="AG203" s="23">
        <v>0</v>
      </c>
      <c r="AH203" s="23">
        <v>0</v>
      </c>
      <c r="AI203" s="33">
        <v>23619</v>
      </c>
      <c r="AJ203" s="34">
        <v>42840</v>
      </c>
      <c r="AK203" s="34">
        <v>5773</v>
      </c>
      <c r="AL203" s="34">
        <v>1821</v>
      </c>
      <c r="AM203" s="34">
        <v>768</v>
      </c>
      <c r="AN203" s="34">
        <v>530</v>
      </c>
      <c r="AO203" s="34">
        <v>426</v>
      </c>
      <c r="AP203" s="34">
        <v>286</v>
      </c>
      <c r="AQ203" s="34">
        <v>294</v>
      </c>
      <c r="AR203" s="34">
        <v>256</v>
      </c>
      <c r="AS203" s="34">
        <v>151</v>
      </c>
      <c r="AT203" s="34">
        <v>131</v>
      </c>
      <c r="AU203" s="34">
        <v>121</v>
      </c>
      <c r="AV203" s="34">
        <v>772</v>
      </c>
      <c r="AW203" s="34">
        <v>96</v>
      </c>
      <c r="AX203" s="34">
        <v>85</v>
      </c>
      <c r="AY203" s="34">
        <v>109</v>
      </c>
      <c r="AZ203" s="23">
        <v>45</v>
      </c>
      <c r="BA203" s="34">
        <v>37</v>
      </c>
      <c r="BB203" s="36">
        <v>16</v>
      </c>
      <c r="BC203" s="36">
        <v>203</v>
      </c>
    </row>
    <row r="204" spans="1:55" x14ac:dyDescent="0.25">
      <c r="A204" s="117" t="s">
        <v>11</v>
      </c>
      <c r="B204" s="3">
        <v>88807</v>
      </c>
      <c r="C204" s="16"/>
      <c r="D204" s="16"/>
      <c r="E204" s="16"/>
      <c r="F204" s="16"/>
      <c r="G204" s="16"/>
      <c r="H204" s="15">
        <f>SUM($AE204:AJ204)/$B204</f>
        <v>0.30060693413807471</v>
      </c>
      <c r="I204" s="11">
        <f>SUM($AE204:AK204)/$B204</f>
        <v>0.77740493429571988</v>
      </c>
      <c r="J204" s="16">
        <f>SUM($AE204:AL204)/$B204</f>
        <v>0.84210704111162404</v>
      </c>
      <c r="K204" s="17">
        <f>SUM($AE204:AM204)/$B204</f>
        <v>0.85742114923373158</v>
      </c>
      <c r="L204" s="16">
        <f>SUM($AE204:AN204)/$B204</f>
        <v>0.86561870122850681</v>
      </c>
      <c r="M204" s="16">
        <f>SUM($AE204:AO204)/$B204</f>
        <v>0.87169930298287301</v>
      </c>
      <c r="N204" s="19">
        <f>SUM($AE204:AP204)/$B204</f>
        <v>0.87522379992568156</v>
      </c>
      <c r="O204" s="16">
        <f>SUM($AE204:AQ204)/$B204</f>
        <v>0.87882711948382453</v>
      </c>
      <c r="P204" s="16">
        <f>SUM($AE204:AR204)/$B204</f>
        <v>0.88243043904196738</v>
      </c>
      <c r="Q204" s="16">
        <f>SUM($AE204:AS204)/$B204</f>
        <v>0.88432218180999245</v>
      </c>
      <c r="R204" s="16">
        <f>SUM($AE204:AT204)/$B204</f>
        <v>0.88569594739153445</v>
      </c>
      <c r="S204" s="16">
        <f>SUM($AE204:AU204)/$B204</f>
        <v>0.88659677728107023</v>
      </c>
      <c r="T204" s="16">
        <f>SUM($AE204:AV204)/$B204</f>
        <v>0.90805904939925908</v>
      </c>
      <c r="U204" s="11">
        <f>SUM($AE204:AW204)/$B204</f>
        <v>0.90923012825565552</v>
      </c>
      <c r="V204" s="16">
        <f>SUM($AE204:AX204)/$B204</f>
        <v>0.91059263346357833</v>
      </c>
      <c r="W204" s="16">
        <f>SUM($AE204:AY204)/$B204</f>
        <v>0.9118425349353092</v>
      </c>
      <c r="X204" s="16">
        <f>SUM($AE204:AZ204)/$B204</f>
        <v>0.9125068969788418</v>
      </c>
      <c r="Y204" s="16">
        <f>SUM($AE204:BA204)/$B204</f>
        <v>0.91302487416532485</v>
      </c>
      <c r="Z204" s="16">
        <f>SUM($AE204:BB204)/$B204</f>
        <v>0.91323882126408951</v>
      </c>
      <c r="AA204" s="16">
        <f>SUM($AE204:BC204)/$B204</f>
        <v>0.9155809789768824</v>
      </c>
      <c r="AC204" s="2" t="s">
        <v>9</v>
      </c>
      <c r="AD204" s="3">
        <v>81310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33">
        <v>26696</v>
      </c>
      <c r="AK204" s="34">
        <v>42343</v>
      </c>
      <c r="AL204" s="34">
        <v>5746</v>
      </c>
      <c r="AM204" s="34">
        <v>1360</v>
      </c>
      <c r="AN204" s="34">
        <v>728</v>
      </c>
      <c r="AO204" s="34">
        <v>540</v>
      </c>
      <c r="AP204" s="34">
        <v>313</v>
      </c>
      <c r="AQ204" s="34">
        <v>320</v>
      </c>
      <c r="AR204" s="34">
        <v>320</v>
      </c>
      <c r="AS204" s="34">
        <v>168</v>
      </c>
      <c r="AT204" s="34">
        <v>122</v>
      </c>
      <c r="AU204" s="34">
        <v>80</v>
      </c>
      <c r="AV204" s="34">
        <v>1906</v>
      </c>
      <c r="AW204" s="34">
        <v>104</v>
      </c>
      <c r="AX204" s="34">
        <v>121</v>
      </c>
      <c r="AY204" s="34">
        <v>111</v>
      </c>
      <c r="AZ204" s="23">
        <v>59</v>
      </c>
      <c r="BA204" s="34">
        <v>46</v>
      </c>
      <c r="BB204" s="36">
        <v>19</v>
      </c>
      <c r="BC204" s="36">
        <v>208</v>
      </c>
    </row>
    <row r="205" spans="1:55" x14ac:dyDescent="0.25">
      <c r="A205" s="117" t="s">
        <v>12</v>
      </c>
      <c r="B205" s="3">
        <v>81220</v>
      </c>
      <c r="C205" s="16"/>
      <c r="D205" s="16"/>
      <c r="E205" s="16"/>
      <c r="F205" s="16"/>
      <c r="G205" s="16"/>
      <c r="H205" s="16"/>
      <c r="I205" s="21">
        <f>SUM($AE205:AK205)/$B205</f>
        <v>0.36555035705491257</v>
      </c>
      <c r="J205" s="16">
        <f>SUM($AE205:AL205)/$B205</f>
        <v>0.93228268899285893</v>
      </c>
      <c r="K205" s="16">
        <f>SUM($AE205:AM205)/$B205</f>
        <v>1.0016498399409013</v>
      </c>
      <c r="L205" s="17">
        <f>SUM($AE205:AN205)/$B205</f>
        <v>1.0228268899285891</v>
      </c>
      <c r="M205" s="16">
        <f>SUM($AE205:AO205)/$B205</f>
        <v>1.0359640482639745</v>
      </c>
      <c r="N205" s="16">
        <f>SUM($AE205:AP205)/$B205</f>
        <v>1.0409874415168678</v>
      </c>
      <c r="O205" s="19">
        <f>SUM($AE205:AQ205)/$B205</f>
        <v>1.0456045309037183</v>
      </c>
      <c r="P205" s="16">
        <f>SUM($AE205:AR205)/$B205</f>
        <v>1.0503324304358532</v>
      </c>
      <c r="Q205" s="16">
        <f>SUM($AE205:AS205)/$B205</f>
        <v>1.0532873676434376</v>
      </c>
      <c r="R205" s="16">
        <f>SUM($AE205:AT205)/$B205</f>
        <v>1.0559221866535335</v>
      </c>
      <c r="S205" s="16">
        <f>SUM($AE205:AU205)/$B205</f>
        <v>1.0579783304604777</v>
      </c>
      <c r="T205" s="16">
        <f>SUM($AE205:AV205)/$B205</f>
        <v>1.0870598374784535</v>
      </c>
      <c r="U205" s="11">
        <f>SUM($AE205:AW205)/$B205</f>
        <v>1.0898424033489289</v>
      </c>
      <c r="V205" s="16">
        <f>SUM($AE205:AX205)/$B205</f>
        <v>1.0919477961093327</v>
      </c>
      <c r="W205" s="16">
        <f>SUM($AE205:AY205)/$B205</f>
        <v>1.0933883279980301</v>
      </c>
      <c r="X205" s="16">
        <f>SUM($AE205:AZ205)/$B205</f>
        <v>1.0941763112533858</v>
      </c>
      <c r="Y205" s="16">
        <f>SUM($AE205:BA205)/$B205</f>
        <v>1.0948165476483624</v>
      </c>
      <c r="Z205" s="16">
        <f>SUM($AE205:BB205)/$B205</f>
        <v>1.0951859147993106</v>
      </c>
      <c r="AA205" s="16">
        <f>SUM($AE205:BC205)/$B205</f>
        <v>1.097722235902487</v>
      </c>
      <c r="AC205" s="2" t="s">
        <v>10</v>
      </c>
      <c r="AD205" s="3">
        <v>89157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33">
        <v>29690</v>
      </c>
      <c r="AL205" s="34">
        <v>46030</v>
      </c>
      <c r="AM205" s="34">
        <v>5634</v>
      </c>
      <c r="AN205" s="34">
        <v>1720</v>
      </c>
      <c r="AO205" s="34">
        <v>1067</v>
      </c>
      <c r="AP205" s="34">
        <v>408</v>
      </c>
      <c r="AQ205" s="34">
        <v>375</v>
      </c>
      <c r="AR205" s="34">
        <v>384</v>
      </c>
      <c r="AS205" s="34">
        <v>240</v>
      </c>
      <c r="AT205" s="34">
        <v>214</v>
      </c>
      <c r="AU205" s="34">
        <v>167</v>
      </c>
      <c r="AV205" s="34">
        <v>2362</v>
      </c>
      <c r="AW205" s="34">
        <v>226</v>
      </c>
      <c r="AX205" s="34">
        <v>171</v>
      </c>
      <c r="AY205" s="34">
        <v>117</v>
      </c>
      <c r="AZ205" s="23">
        <v>64</v>
      </c>
      <c r="BA205" s="34">
        <v>52</v>
      </c>
      <c r="BB205" s="36">
        <v>30</v>
      </c>
      <c r="BC205" s="36">
        <v>206</v>
      </c>
    </row>
    <row r="206" spans="1:55" x14ac:dyDescent="0.25">
      <c r="A206" s="117" t="s">
        <v>13</v>
      </c>
      <c r="B206" s="3">
        <v>86992</v>
      </c>
      <c r="C206" s="16"/>
      <c r="D206" s="16"/>
      <c r="E206" s="16"/>
      <c r="F206" s="16"/>
      <c r="G206" s="16"/>
      <c r="H206" s="16"/>
      <c r="I206" s="11"/>
      <c r="J206" s="15">
        <f>SUM($AE206:AL206)/$B206</f>
        <v>0.38281681074121759</v>
      </c>
      <c r="K206" s="16">
        <f>SUM($AE206:AM206)/$B206</f>
        <v>0.87205720066212988</v>
      </c>
      <c r="L206" s="16">
        <f>SUM($AE206:AN206)/$B206</f>
        <v>0.93895990435902155</v>
      </c>
      <c r="M206" s="17">
        <f>SUM($AE206:AO206)/$B206</f>
        <v>0.96469790325547178</v>
      </c>
      <c r="N206" s="16">
        <f>SUM($AE206:AP206)/$B206</f>
        <v>0.9722158359389369</v>
      </c>
      <c r="O206" s="16">
        <f>SUM($AE206:AQ206)/$B206</f>
        <v>0.97826236895346697</v>
      </c>
      <c r="P206" s="19">
        <f>SUM($AE206:AR206)/$B206</f>
        <v>0.98325133345594995</v>
      </c>
      <c r="Q206" s="16">
        <f>SUM($AE206:AS206)/$B206</f>
        <v>0.98652749678131324</v>
      </c>
      <c r="R206" s="16">
        <f>SUM($AE206:AT206)/$B206</f>
        <v>0.98927487585065288</v>
      </c>
      <c r="S206" s="16">
        <f>SUM($AE206:AU206)/$B206</f>
        <v>0.99147048004414196</v>
      </c>
      <c r="T206" s="16">
        <f>SUM($AE206:AV206)/$B206</f>
        <v>1.0080812028692294</v>
      </c>
      <c r="U206" s="11">
        <f>SUM($AE206:AW206)/$B206</f>
        <v>1.0107596100790877</v>
      </c>
      <c r="V206" s="16">
        <f>SUM($AE206:AX206)/$B206</f>
        <v>1.0133805407393783</v>
      </c>
      <c r="W206" s="16">
        <f>SUM($AE206:AY206)/$B206</f>
        <v>1.014989884127276</v>
      </c>
      <c r="X206" s="16">
        <f>SUM($AE206:AZ206)/$B206</f>
        <v>1.0158635276807062</v>
      </c>
      <c r="Y206" s="16">
        <f>SUM($AE206:BA206)/$B206</f>
        <v>1.0168176384035315</v>
      </c>
      <c r="Z206" s="16">
        <f>SUM($AE206:BB206)/$B206</f>
        <v>1.0171969836306787</v>
      </c>
      <c r="AA206" s="16">
        <f>SUM($AE206:BC206)/$B206</f>
        <v>1.0195880080926982</v>
      </c>
      <c r="AC206" s="2" t="s">
        <v>11</v>
      </c>
      <c r="AD206" s="3">
        <v>88697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33">
        <v>33302</v>
      </c>
      <c r="AM206" s="34">
        <v>42560</v>
      </c>
      <c r="AN206" s="34">
        <v>5820</v>
      </c>
      <c r="AO206" s="34">
        <v>2239</v>
      </c>
      <c r="AP206" s="34">
        <v>654</v>
      </c>
      <c r="AQ206" s="34">
        <v>526</v>
      </c>
      <c r="AR206" s="34">
        <v>434</v>
      </c>
      <c r="AS206" s="34">
        <v>285</v>
      </c>
      <c r="AT206" s="34">
        <v>239</v>
      </c>
      <c r="AU206" s="34">
        <v>191</v>
      </c>
      <c r="AV206" s="34">
        <v>1445</v>
      </c>
      <c r="AW206" s="34">
        <v>233</v>
      </c>
      <c r="AX206" s="34">
        <v>228</v>
      </c>
      <c r="AY206" s="34">
        <v>140</v>
      </c>
      <c r="AZ206" s="23">
        <v>76</v>
      </c>
      <c r="BA206" s="34">
        <v>83</v>
      </c>
      <c r="BB206" s="36">
        <v>33</v>
      </c>
      <c r="BC206" s="36">
        <v>208</v>
      </c>
    </row>
    <row r="207" spans="1:55" x14ac:dyDescent="0.25">
      <c r="A207" s="117" t="s">
        <v>14</v>
      </c>
      <c r="B207" s="3">
        <v>86829</v>
      </c>
      <c r="C207" s="16"/>
      <c r="D207" s="16"/>
      <c r="E207" s="16"/>
      <c r="F207" s="16"/>
      <c r="G207" s="16"/>
      <c r="H207" s="16"/>
      <c r="I207" s="11"/>
      <c r="J207" s="16"/>
      <c r="K207" s="15">
        <f>SUM($AE207:AM207)/$B207</f>
        <v>0.30123576224533277</v>
      </c>
      <c r="L207" s="16">
        <f>SUM($AE207:AN207)/$B207</f>
        <v>0.80626288452014883</v>
      </c>
      <c r="M207" s="16">
        <f>SUM($AE207:AO207)/$B207</f>
        <v>0.87550242430524361</v>
      </c>
      <c r="N207" s="17">
        <f>SUM($AE207:AP207)/$B207</f>
        <v>0.89032466111552588</v>
      </c>
      <c r="O207" s="16">
        <f>SUM($AE207:AQ207)/$B207</f>
        <v>0.89895081136486654</v>
      </c>
      <c r="P207" s="16">
        <f>SUM($AE207:AR207)/$B207</f>
        <v>0.90507779658869736</v>
      </c>
      <c r="Q207" s="19">
        <f>SUM($AE207:AS207)/$B207</f>
        <v>0.90878623501364753</v>
      </c>
      <c r="R207" s="16">
        <f>SUM($AE207:AT207)/$B207</f>
        <v>0.91126236626012047</v>
      </c>
      <c r="S207" s="16">
        <f>SUM($AE207:AU207)/$B207</f>
        <v>0.91330085570489117</v>
      </c>
      <c r="T207" s="16">
        <f>SUM($AE207:AV207)/$B207</f>
        <v>0.91548906471340219</v>
      </c>
      <c r="U207" s="11">
        <f>SUM($AE207:AW207)/$B207</f>
        <v>0.92001520229416445</v>
      </c>
      <c r="V207" s="16">
        <f>SUM($AE207:AX207)/$B207</f>
        <v>0.92342420159163419</v>
      </c>
      <c r="W207" s="16">
        <f>SUM($AE207:AY207)/$B207</f>
        <v>0.92549724170496028</v>
      </c>
      <c r="X207" s="16">
        <f>SUM($AE207:AZ207)/$B207</f>
        <v>0.92676409955199301</v>
      </c>
      <c r="Y207" s="16">
        <f>SUM($AE207:BA207)/$B207</f>
        <v>0.92841101475313548</v>
      </c>
      <c r="Z207" s="16">
        <f>SUM($AE207:BB207)/$B207</f>
        <v>0.93127872024323666</v>
      </c>
      <c r="AA207" s="16">
        <f>SUM($AE207:BC207)/$B207</f>
        <v>0.93373181771067271</v>
      </c>
      <c r="AC207" s="2" t="s">
        <v>12</v>
      </c>
      <c r="AD207" s="3">
        <v>81077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33">
        <v>26156</v>
      </c>
      <c r="AN207" s="34">
        <v>43851</v>
      </c>
      <c r="AO207" s="34">
        <v>6012</v>
      </c>
      <c r="AP207" s="34">
        <v>1287</v>
      </c>
      <c r="AQ207" s="34">
        <v>749</v>
      </c>
      <c r="AR207" s="34">
        <v>532</v>
      </c>
      <c r="AS207" s="34">
        <v>322</v>
      </c>
      <c r="AT207" s="34">
        <v>215</v>
      </c>
      <c r="AU207" s="34">
        <v>177</v>
      </c>
      <c r="AV207" s="34">
        <v>190</v>
      </c>
      <c r="AW207" s="34">
        <v>393</v>
      </c>
      <c r="AX207" s="34">
        <v>296</v>
      </c>
      <c r="AY207" s="34">
        <v>180</v>
      </c>
      <c r="AZ207" s="23">
        <v>110</v>
      </c>
      <c r="BA207" s="34">
        <v>143</v>
      </c>
      <c r="BB207" s="36">
        <v>249</v>
      </c>
      <c r="BC207" s="36">
        <v>213</v>
      </c>
    </row>
    <row r="208" spans="1:55" x14ac:dyDescent="0.25">
      <c r="A208" s="117" t="s">
        <v>15</v>
      </c>
      <c r="B208" s="3">
        <v>83613</v>
      </c>
      <c r="C208" s="16"/>
      <c r="D208" s="16"/>
      <c r="E208" s="16"/>
      <c r="F208" s="16"/>
      <c r="G208" s="16"/>
      <c r="H208" s="16"/>
      <c r="I208" s="11"/>
      <c r="J208" s="16"/>
      <c r="K208" s="16"/>
      <c r="L208" s="15">
        <f>SUM($AE208:AN208)/$B208</f>
        <v>0.37153313479961247</v>
      </c>
      <c r="M208" s="16">
        <f>SUM($AE208:AO208)/$B208</f>
        <v>0.90816021432073957</v>
      </c>
      <c r="N208" s="16">
        <f>SUM($AE208:AP208)/$B208</f>
        <v>0.97462117134895287</v>
      </c>
      <c r="O208" s="17">
        <f>SUM($AE208:AQ208)/$B208</f>
        <v>0.99324267757406148</v>
      </c>
      <c r="P208" s="16">
        <f>SUM($AE208:AR208)/$B208</f>
        <v>1.0023202133639506</v>
      </c>
      <c r="Q208" s="16">
        <f>SUM($AE208:AS208)/$B208</f>
        <v>1.0075945128149928</v>
      </c>
      <c r="R208" s="19">
        <f>SUM($AE208:AT208)/$B208</f>
        <v>1.0108236757442024</v>
      </c>
      <c r="S208" s="16">
        <f>SUM($AE208:AU208)/$B208</f>
        <v>1.0141245978496167</v>
      </c>
      <c r="T208" s="16">
        <f>SUM($AE208:AV208)/$B208</f>
        <v>1.0174853192685347</v>
      </c>
      <c r="U208" s="11">
        <f>SUM($AE208:AW208)/$B208</f>
        <v>1.0227835384449786</v>
      </c>
      <c r="V208" s="16">
        <f>SUM($AE208:AX208)/$B208</f>
        <v>1.0256658653558657</v>
      </c>
      <c r="W208" s="16">
        <f>SUM($AE208:AY208)/$B208</f>
        <v>1.0280339181706195</v>
      </c>
      <c r="X208" s="16">
        <f>SUM($AE208:AZ208)/$B208</f>
        <v>1.0297322186741296</v>
      </c>
      <c r="Y208" s="16">
        <f>SUM($AE208:BA208)/$B208</f>
        <v>1.0315620776673484</v>
      </c>
      <c r="Z208" s="16">
        <f>SUM($AE208:BB208)/$B208</f>
        <v>1.0348749596354634</v>
      </c>
      <c r="AA208" s="16">
        <f>SUM($AE208:BC208)/$B208</f>
        <v>1.0379247246241614</v>
      </c>
      <c r="AC208" s="2" t="s">
        <v>13</v>
      </c>
      <c r="AD208" s="3">
        <v>86784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33">
        <v>31065</v>
      </c>
      <c r="AO208" s="34">
        <v>44869</v>
      </c>
      <c r="AP208" s="34">
        <v>5557</v>
      </c>
      <c r="AQ208" s="34">
        <v>1557</v>
      </c>
      <c r="AR208" s="34">
        <v>759</v>
      </c>
      <c r="AS208" s="34">
        <v>441</v>
      </c>
      <c r="AT208" s="34">
        <v>270</v>
      </c>
      <c r="AU208" s="34">
        <v>276</v>
      </c>
      <c r="AV208" s="34">
        <v>281</v>
      </c>
      <c r="AW208" s="34">
        <v>443</v>
      </c>
      <c r="AX208" s="34">
        <v>241</v>
      </c>
      <c r="AY208" s="34">
        <v>198</v>
      </c>
      <c r="AZ208" s="23">
        <v>142</v>
      </c>
      <c r="BA208" s="34">
        <v>153</v>
      </c>
      <c r="BB208" s="36">
        <v>277</v>
      </c>
      <c r="BC208" s="36">
        <v>255</v>
      </c>
    </row>
    <row r="209" spans="1:55" x14ac:dyDescent="0.25">
      <c r="A209" s="117" t="s">
        <v>16</v>
      </c>
      <c r="B209" s="3">
        <v>88458</v>
      </c>
      <c r="C209" s="16"/>
      <c r="D209" s="16"/>
      <c r="E209" s="16"/>
      <c r="F209" s="16"/>
      <c r="G209" s="16"/>
      <c r="H209" s="16"/>
      <c r="I209" s="11"/>
      <c r="J209" s="16"/>
      <c r="K209" s="16"/>
      <c r="L209" s="16"/>
      <c r="M209" s="15">
        <f>SUM($AE209:AO209)/$B209</f>
        <v>0.34667299735467677</v>
      </c>
      <c r="N209" s="16">
        <f>SUM($AE209:AP209)/$B209</f>
        <v>0.84700083655520131</v>
      </c>
      <c r="O209" s="16">
        <f>SUM($AE209:AQ209)/$B209</f>
        <v>0.9215899070745438</v>
      </c>
      <c r="P209" s="17">
        <f>SUM($AE209:AR209)/$B209</f>
        <v>0.93840014470144029</v>
      </c>
      <c r="Q209" s="16">
        <f>SUM($AE209:AS209)/$B209</f>
        <v>0.94637002871419207</v>
      </c>
      <c r="R209" s="16">
        <f>SUM($AE209:AT209)/$B209</f>
        <v>0.95172850392276565</v>
      </c>
      <c r="S209" s="19">
        <f>SUM($AE209:AU209)/$B209</f>
        <v>0.95646521513034433</v>
      </c>
      <c r="T209" s="16">
        <f>SUM($AE209:AV209)/$B209</f>
        <v>0.96016188473625896</v>
      </c>
      <c r="U209" s="11">
        <f>SUM($AE209:AW209)/$B209</f>
        <v>0.96611951434579124</v>
      </c>
      <c r="V209" s="16">
        <f>SUM($AE209:AX209)/$B209</f>
        <v>0.96912659115060251</v>
      </c>
      <c r="W209" s="16">
        <f>SUM($AE209:AY209)/$B209</f>
        <v>0.97161364715458187</v>
      </c>
      <c r="X209" s="16">
        <f>SUM($AE209:AZ209)/$B209</f>
        <v>0.97343371995749395</v>
      </c>
      <c r="Y209" s="16">
        <f>SUM($AE209:BA209)/$B209</f>
        <v>0.97479029595966449</v>
      </c>
      <c r="Z209" s="16">
        <f>SUM($AE209:BB209)/$B209</f>
        <v>0.97692690316308306</v>
      </c>
      <c r="AA209" s="16">
        <f>SUM($AE209:BC209)/$B209</f>
        <v>0.97979832236767728</v>
      </c>
      <c r="AC209" s="2" t="s">
        <v>14</v>
      </c>
      <c r="AD209" s="3">
        <v>86671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33">
        <v>30666</v>
      </c>
      <c r="AP209" s="34">
        <v>44258</v>
      </c>
      <c r="AQ209" s="34">
        <v>6598</v>
      </c>
      <c r="AR209" s="34">
        <v>1487</v>
      </c>
      <c r="AS209" s="34">
        <v>705</v>
      </c>
      <c r="AT209" s="34">
        <v>474</v>
      </c>
      <c r="AU209" s="34">
        <v>419</v>
      </c>
      <c r="AV209" s="34">
        <v>327</v>
      </c>
      <c r="AW209" s="34">
        <v>527</v>
      </c>
      <c r="AX209" s="34">
        <v>266</v>
      </c>
      <c r="AY209" s="34">
        <v>220</v>
      </c>
      <c r="AZ209" s="23">
        <v>161</v>
      </c>
      <c r="BA209" s="34">
        <v>120</v>
      </c>
      <c r="BB209" s="36">
        <v>189</v>
      </c>
      <c r="BC209" s="36">
        <v>254</v>
      </c>
    </row>
    <row r="210" spans="1:55" x14ac:dyDescent="0.25">
      <c r="A210" s="117" t="s">
        <v>17</v>
      </c>
      <c r="B210" s="3">
        <v>78681</v>
      </c>
      <c r="C210" s="16"/>
      <c r="D210" s="16"/>
      <c r="E210" s="16"/>
      <c r="F210" s="16"/>
      <c r="G210" s="16"/>
      <c r="H210" s="16"/>
      <c r="I210" s="11"/>
      <c r="J210" s="16"/>
      <c r="K210" s="16"/>
      <c r="L210" s="16"/>
      <c r="M210" s="16"/>
      <c r="N210" s="15">
        <f>SUM($AE210:AP210)/$B210</f>
        <v>0.33435009722804743</v>
      </c>
      <c r="O210" s="16">
        <f>SUM($AE210:AQ210)/$B210</f>
        <v>0.91940875179522374</v>
      </c>
      <c r="P210" s="16">
        <f>SUM($AE210:AR210)/$B210</f>
        <v>0.99131937824887839</v>
      </c>
      <c r="Q210" s="17">
        <f>SUM($AE210:AS210)/$B210</f>
        <v>1.0142474040746814</v>
      </c>
      <c r="R210" s="16">
        <f>SUM($AE210:AT210)/$B210</f>
        <v>1.0239702088178848</v>
      </c>
      <c r="S210" s="16">
        <f>SUM($AE210:AU210)/$B210</f>
        <v>1.0309731701427283</v>
      </c>
      <c r="T210" s="19">
        <f>SUM($AE210:AV210)/$B210</f>
        <v>1.0361078278110345</v>
      </c>
      <c r="U210" s="11">
        <f>SUM($AE210:AW210)/$B210</f>
        <v>1.0433395610121885</v>
      </c>
      <c r="V210" s="16">
        <f>SUM($AE210:AX210)/$B210</f>
        <v>1.0475210025292001</v>
      </c>
      <c r="W210" s="16">
        <f>SUM($AE210:AY210)/$B210</f>
        <v>1.0509398711251763</v>
      </c>
      <c r="X210" s="16">
        <f>SUM($AE210:AZ210)/$B210</f>
        <v>1.0533038471803866</v>
      </c>
      <c r="Y210" s="16">
        <f>SUM($AE210:BA210)/$B210</f>
        <v>1.0548289930224577</v>
      </c>
      <c r="Z210" s="16">
        <f>SUM($AE210:BB210)/$B210</f>
        <v>1.0572819359184555</v>
      </c>
      <c r="AA210" s="16">
        <f>SUM($AE210:BC210)/$B210</f>
        <v>1.0602686798591783</v>
      </c>
      <c r="AC210" s="2" t="s">
        <v>15</v>
      </c>
      <c r="AD210" s="3">
        <v>83423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33">
        <v>26307</v>
      </c>
      <c r="AQ210" s="34">
        <v>46033</v>
      </c>
      <c r="AR210" s="34">
        <v>5658</v>
      </c>
      <c r="AS210" s="34">
        <v>1804</v>
      </c>
      <c r="AT210" s="34">
        <v>765</v>
      </c>
      <c r="AU210" s="34">
        <v>551</v>
      </c>
      <c r="AV210" s="34">
        <v>404</v>
      </c>
      <c r="AW210" s="34">
        <v>569</v>
      </c>
      <c r="AX210" s="34">
        <v>329</v>
      </c>
      <c r="AY210" s="34">
        <v>269</v>
      </c>
      <c r="AZ210" s="23">
        <v>186</v>
      </c>
      <c r="BA210" s="34">
        <v>120</v>
      </c>
      <c r="BB210" s="36">
        <v>193</v>
      </c>
      <c r="BC210" s="36">
        <v>235</v>
      </c>
    </row>
    <row r="211" spans="1:55" x14ac:dyDescent="0.25">
      <c r="A211" s="118" t="s">
        <v>18</v>
      </c>
      <c r="B211" s="3">
        <v>78576</v>
      </c>
      <c r="C211" s="16"/>
      <c r="D211" s="16"/>
      <c r="E211" s="16"/>
      <c r="F211" s="16"/>
      <c r="G211" s="16"/>
      <c r="H211" s="16"/>
      <c r="I211" s="11"/>
      <c r="J211" s="16"/>
      <c r="K211" s="16"/>
      <c r="L211" s="16"/>
      <c r="M211" s="16"/>
      <c r="N211" s="16"/>
      <c r="O211" s="15">
        <f>SUM($AE211:AQ211)/$B211</f>
        <v>0.41366320504988802</v>
      </c>
      <c r="P211" s="16">
        <f>SUM($AE211:AR211)/$B211</f>
        <v>0.95375178171451847</v>
      </c>
      <c r="Q211" s="16">
        <f>SUM($AE211:AS211)/$B211</f>
        <v>1.0392995316636122</v>
      </c>
      <c r="R211" s="17">
        <f>SUM($AE211:AT211)/$B211</f>
        <v>1.0646507839543882</v>
      </c>
      <c r="S211" s="16">
        <f>SUM($AE211:AU211)/$B211</f>
        <v>1.0837278558338423</v>
      </c>
      <c r="T211" s="16">
        <f>SUM($AE211:AV211)/$B211</f>
        <v>1.0918092038281408</v>
      </c>
      <c r="U211" s="18">
        <f>SUM($AE211:AW211)/$B211</f>
        <v>1.1010486662594177</v>
      </c>
      <c r="V211" s="16">
        <f>SUM($AE211:AX211)/$B211</f>
        <v>1.1068265119120342</v>
      </c>
      <c r="W211" s="16">
        <f>SUM($AE211:AY211)/$B211</f>
        <v>1.1108226430462227</v>
      </c>
      <c r="X211" s="16">
        <f>SUM($AE211:AZ211)/$B211</f>
        <v>1.1139915495825699</v>
      </c>
      <c r="Y211" s="16">
        <f>SUM($AE211:BA211)/$B211</f>
        <v>1.1163077784565261</v>
      </c>
      <c r="Z211" s="16">
        <f>SUM($AE211:BB211)/$B211</f>
        <v>1.1190312563632661</v>
      </c>
      <c r="AA211" s="16">
        <f>SUM($AE211:BC211)/$B211</f>
        <v>1.122721950722867</v>
      </c>
      <c r="AC211" s="2" t="s">
        <v>16</v>
      </c>
      <c r="AD211" s="3">
        <v>88219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33">
        <v>32504</v>
      </c>
      <c r="AR211" s="34">
        <v>42438</v>
      </c>
      <c r="AS211" s="34">
        <v>6722</v>
      </c>
      <c r="AT211" s="34">
        <v>1992</v>
      </c>
      <c r="AU211" s="34">
        <v>1499</v>
      </c>
      <c r="AV211" s="34">
        <v>635</v>
      </c>
      <c r="AW211" s="34">
        <v>726</v>
      </c>
      <c r="AX211" s="34">
        <v>454</v>
      </c>
      <c r="AY211" s="34">
        <v>314</v>
      </c>
      <c r="AZ211" s="23">
        <v>249</v>
      </c>
      <c r="BA211" s="34">
        <v>182</v>
      </c>
      <c r="BB211" s="36">
        <v>214</v>
      </c>
      <c r="BC211" s="36">
        <v>290</v>
      </c>
    </row>
    <row r="212" spans="1:55" x14ac:dyDescent="0.25">
      <c r="A212" s="117" t="s">
        <v>19</v>
      </c>
      <c r="B212" s="3">
        <v>98647</v>
      </c>
      <c r="C212" s="16"/>
      <c r="D212" s="16"/>
      <c r="E212" s="16"/>
      <c r="F212" s="16"/>
      <c r="G212" s="16"/>
      <c r="H212" s="16"/>
      <c r="I212" s="11"/>
      <c r="J212" s="16"/>
      <c r="K212" s="16"/>
      <c r="L212" s="16"/>
      <c r="M212" s="16"/>
      <c r="N212" s="16"/>
      <c r="O212" s="16"/>
      <c r="P212" s="15">
        <f>SUM($AE212:AR212)/$B212</f>
        <v>0.28481352702058854</v>
      </c>
      <c r="Q212" s="16">
        <f>SUM($AE212:AS212)/$B212</f>
        <v>0.68141960728658757</v>
      </c>
      <c r="R212" s="16">
        <f>SUM($AE212:AT212)/$B212</f>
        <v>0.73668738025484815</v>
      </c>
      <c r="S212" s="17">
        <f>SUM($AE212:AU212)/$B212</f>
        <v>0.7577422526787434</v>
      </c>
      <c r="T212" s="16">
        <f>SUM($AE212:AV212)/$B212</f>
        <v>0.76781858546129123</v>
      </c>
      <c r="U212" s="11">
        <f>SUM($AE212:AW212)/$B212</f>
        <v>0.77795574117814026</v>
      </c>
      <c r="V212" s="19">
        <f>SUM($AE212:AX212)/$B212</f>
        <v>0.7832371993066185</v>
      </c>
      <c r="W212" s="16">
        <f>SUM($AE212:AY212)/$B212</f>
        <v>0.78655204922602817</v>
      </c>
      <c r="X212" s="16">
        <f>SUM($AE212:AZ212)/$B212</f>
        <v>0.7887923606394518</v>
      </c>
      <c r="Y212" s="16">
        <f>SUM($AE212:BA212)/$B212</f>
        <v>0.79066773444706884</v>
      </c>
      <c r="Z212" s="16">
        <f>SUM($AE212:BB212)/$B212</f>
        <v>0.79267489127900492</v>
      </c>
      <c r="AA212" s="16">
        <f>SUM($AE212:BC212)/$B212</f>
        <v>0.79569576368262596</v>
      </c>
      <c r="AC212" s="2" t="s">
        <v>17</v>
      </c>
      <c r="AD212" s="3">
        <v>78495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33">
        <v>28096</v>
      </c>
      <c r="AS212" s="34">
        <v>39124</v>
      </c>
      <c r="AT212" s="34">
        <v>5452</v>
      </c>
      <c r="AU212" s="34">
        <v>2077</v>
      </c>
      <c r="AV212" s="34">
        <v>994</v>
      </c>
      <c r="AW212" s="34">
        <v>1000</v>
      </c>
      <c r="AX212" s="34">
        <v>521</v>
      </c>
      <c r="AY212" s="34">
        <v>327</v>
      </c>
      <c r="AZ212" s="23">
        <v>221</v>
      </c>
      <c r="BA212" s="34">
        <v>185</v>
      </c>
      <c r="BB212" s="36">
        <v>198</v>
      </c>
      <c r="BC212" s="36">
        <v>298</v>
      </c>
    </row>
    <row r="213" spans="1:55" x14ac:dyDescent="0.25">
      <c r="A213" s="119" t="s">
        <v>20</v>
      </c>
      <c r="B213" s="3">
        <v>94063</v>
      </c>
      <c r="C213" s="16"/>
      <c r="D213" s="16"/>
      <c r="E213" s="16"/>
      <c r="F213" s="16"/>
      <c r="G213" s="16"/>
      <c r="H213" s="16"/>
      <c r="I213" s="11"/>
      <c r="J213" s="16"/>
      <c r="K213" s="16"/>
      <c r="L213" s="16"/>
      <c r="M213" s="16"/>
      <c r="N213" s="16"/>
      <c r="O213" s="16"/>
      <c r="P213" s="16"/>
      <c r="Q213" s="15">
        <f>SUM($AE213:AS213)/$B213</f>
        <v>0.32082753048488777</v>
      </c>
      <c r="R213" s="16">
        <f>SUM($AE213:AT213)/$B213</f>
        <v>0.70834440747158822</v>
      </c>
      <c r="S213" s="16">
        <f>SUM($AE213:AU213)/$B213</f>
        <v>0.77384306262823854</v>
      </c>
      <c r="T213" s="17">
        <f>SUM($AE213:AV213)/$B213</f>
        <v>0.79333000223254624</v>
      </c>
      <c r="U213" s="11">
        <f>SUM($AE213:AW213)/$B213</f>
        <v>0.80803291411075551</v>
      </c>
      <c r="V213" s="16">
        <f>SUM($AE213:AX213)/$B213</f>
        <v>0.81530463625442517</v>
      </c>
      <c r="W213" s="19">
        <f>SUM($AE213:AY213)/$B213</f>
        <v>0.81965278589881252</v>
      </c>
      <c r="X213" s="16">
        <f>SUM($AE213:AZ213)/$B213</f>
        <v>0.82370326270690919</v>
      </c>
      <c r="Y213" s="16">
        <f>SUM($AE213:BA213)/$B213</f>
        <v>0.82622285064265444</v>
      </c>
      <c r="Z213" s="16">
        <f>SUM($AE213:BB213)/$B213</f>
        <v>0.82913579196921217</v>
      </c>
      <c r="AA213" s="16">
        <f>SUM($AE213:BC213)/$B213</f>
        <v>0.83295238297736618</v>
      </c>
      <c r="AC213" s="2" t="s">
        <v>18</v>
      </c>
      <c r="AD213" s="3">
        <v>78350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33">
        <v>30178</v>
      </c>
      <c r="AT213" s="34">
        <v>36451</v>
      </c>
      <c r="AU213" s="34">
        <v>6161</v>
      </c>
      <c r="AV213" s="34">
        <v>1833</v>
      </c>
      <c r="AW213" s="34">
        <v>1383</v>
      </c>
      <c r="AX213" s="34">
        <v>684</v>
      </c>
      <c r="AY213" s="34">
        <v>409</v>
      </c>
      <c r="AZ213" s="23">
        <v>381</v>
      </c>
      <c r="BA213" s="34">
        <v>237</v>
      </c>
      <c r="BB213" s="36">
        <v>274</v>
      </c>
      <c r="BC213" s="36">
        <v>359</v>
      </c>
    </row>
    <row r="214" spans="1:55" x14ac:dyDescent="0.25">
      <c r="A214" s="119" t="s">
        <v>21</v>
      </c>
      <c r="B214" s="3">
        <v>79084</v>
      </c>
      <c r="C214" s="16"/>
      <c r="D214" s="16"/>
      <c r="E214" s="16"/>
      <c r="F214" s="16"/>
      <c r="G214" s="16"/>
      <c r="H214" s="16"/>
      <c r="I214" s="11"/>
      <c r="J214" s="16"/>
      <c r="K214" s="16"/>
      <c r="L214" s="16"/>
      <c r="M214" s="16"/>
      <c r="N214" s="16"/>
      <c r="O214" s="16"/>
      <c r="P214" s="16"/>
      <c r="Q214" s="16"/>
      <c r="R214" s="15">
        <f>SUM($AE214:AT214)/$B214</f>
        <v>0.29483839967629355</v>
      </c>
      <c r="S214" s="16">
        <f>SUM($AE214:AU214)/$B214</f>
        <v>0.99505588993981087</v>
      </c>
      <c r="T214" s="16">
        <f>SUM($AE214:AV214)/$B214</f>
        <v>1.128420413737292</v>
      </c>
      <c r="U214" s="20">
        <f>SUM($AE214:AW214)/$B214</f>
        <v>1.1799352587122554</v>
      </c>
      <c r="V214" s="16">
        <f>SUM($AE214:AX214)/$B214</f>
        <v>1.2031890142127357</v>
      </c>
      <c r="W214" s="16">
        <f>SUM($AE214:AY214)/$B214</f>
        <v>1.2127611147640485</v>
      </c>
      <c r="X214" s="19">
        <f>SUM($AE214:AZ214)/$B214</f>
        <v>1.2230539679328309</v>
      </c>
      <c r="Y214" s="16">
        <f>SUM($AE214:BA214)/$B214</f>
        <v>1.2295660310555865</v>
      </c>
      <c r="Z214" s="16">
        <f>SUM($AE214:BB214)/$B214</f>
        <v>1.2366218198371353</v>
      </c>
      <c r="AA214" s="16">
        <f>SUM($AE214:BC214)/$B214</f>
        <v>1.243879925142886</v>
      </c>
      <c r="AC214" s="2" t="s">
        <v>19</v>
      </c>
      <c r="AD214" s="3">
        <v>98372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  <c r="AT214" s="33">
        <v>23317</v>
      </c>
      <c r="AU214" s="34">
        <v>55376</v>
      </c>
      <c r="AV214" s="34">
        <v>10547</v>
      </c>
      <c r="AW214" s="34">
        <v>4074</v>
      </c>
      <c r="AX214" s="34">
        <v>1839</v>
      </c>
      <c r="AY214" s="34">
        <v>757</v>
      </c>
      <c r="AZ214" s="23">
        <v>814</v>
      </c>
      <c r="BA214" s="34">
        <v>515</v>
      </c>
      <c r="BB214" s="36">
        <v>558</v>
      </c>
      <c r="BC214" s="36">
        <v>574</v>
      </c>
    </row>
    <row r="215" spans="1:55" x14ac:dyDescent="0.25">
      <c r="A215" s="117" t="s">
        <v>85</v>
      </c>
      <c r="B215" s="3">
        <v>51105</v>
      </c>
      <c r="C215" s="16"/>
      <c r="D215" s="16"/>
      <c r="E215" s="16"/>
      <c r="F215" s="16"/>
      <c r="G215" s="16"/>
      <c r="H215" s="16"/>
      <c r="I215" s="11"/>
      <c r="J215" s="16"/>
      <c r="K215" s="16"/>
      <c r="L215" s="16"/>
      <c r="M215" s="16"/>
      <c r="N215" s="16"/>
      <c r="O215" s="16"/>
      <c r="P215" s="16"/>
      <c r="Q215" s="16"/>
      <c r="R215" s="16"/>
      <c r="S215" s="15">
        <f>SUM($AE215:AU215)/$B215</f>
        <v>0.47478720281772818</v>
      </c>
      <c r="T215" s="16">
        <f>SUM($AE215:AV215)/$B215</f>
        <v>1.5332159279913902</v>
      </c>
      <c r="U215" s="11">
        <f>SUM($AE215:AW215)/$B215</f>
        <v>1.7049016730261226</v>
      </c>
      <c r="V215" s="17">
        <f>SUM($AE215:AX215)/$B215</f>
        <v>1.7524508365130613</v>
      </c>
      <c r="W215" s="16">
        <f>SUM($AE215:AY215)/$B215</f>
        <v>1.7872810879561687</v>
      </c>
      <c r="X215" s="16">
        <f>SUM($AE215:AZ215)/$B215</f>
        <v>1.8026024850797377</v>
      </c>
      <c r="Y215" s="19">
        <f>SUM($AE215:BA215)/$B215</f>
        <v>1.81305156051267</v>
      </c>
      <c r="Z215" s="16">
        <f>SUM($AE215:BB215)/$B215</f>
        <v>1.8257509049995109</v>
      </c>
      <c r="AA215" s="16">
        <f>SUM($AE215:BC215)/$B215</f>
        <v>1.8370609529400255</v>
      </c>
      <c r="AC215" s="2" t="s">
        <v>20</v>
      </c>
      <c r="AD215" s="3">
        <v>93883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  <c r="AT215" s="23">
        <v>0</v>
      </c>
      <c r="AU215" s="33">
        <v>24264</v>
      </c>
      <c r="AV215" s="34">
        <v>54091</v>
      </c>
      <c r="AW215" s="34">
        <v>8774</v>
      </c>
      <c r="AX215" s="34">
        <v>2430</v>
      </c>
      <c r="AY215" s="34">
        <v>1780</v>
      </c>
      <c r="AZ215" s="23">
        <v>783</v>
      </c>
      <c r="BA215" s="34">
        <v>534</v>
      </c>
      <c r="BB215" s="36">
        <v>649</v>
      </c>
      <c r="BC215" s="36">
        <v>578</v>
      </c>
    </row>
    <row r="216" spans="1:55" x14ac:dyDescent="0.25">
      <c r="A216" s="117" t="s">
        <v>98</v>
      </c>
      <c r="B216" s="3">
        <v>78320</v>
      </c>
      <c r="C216" s="16"/>
      <c r="D216" s="16"/>
      <c r="E216" s="16"/>
      <c r="F216" s="16"/>
      <c r="G216" s="16"/>
      <c r="H216" s="16"/>
      <c r="I216" s="11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5">
        <f>SUM($AE216:AV216)/$B216</f>
        <v>0.37616189989785498</v>
      </c>
      <c r="U216" s="11">
        <f>SUM($AE216:AW216)/$B216</f>
        <v>0.84426710929519921</v>
      </c>
      <c r="V216" s="16">
        <f>SUM($AE216:AX216)/$B216</f>
        <v>0.92676200204290093</v>
      </c>
      <c r="W216" s="17">
        <f>SUM($AE216:AY216)/$B216</f>
        <v>0.95823544433094998</v>
      </c>
      <c r="X216" s="16">
        <f>SUM($AE216:AZ216)/$B216</f>
        <v>0.97558733401430031</v>
      </c>
      <c r="Y216" s="16">
        <f>SUM($AE216:BA216)/$B216</f>
        <v>0.9862104187946884</v>
      </c>
      <c r="Z216" s="19">
        <f>SUM($AE216:BB216)/$B216</f>
        <v>0.99471399387129722</v>
      </c>
      <c r="AA216" s="16">
        <f>SUM($AE216:BC216)/$B216</f>
        <v>1.0064989785495404</v>
      </c>
      <c r="AC216" s="2" t="s">
        <v>21</v>
      </c>
      <c r="AD216" s="3">
        <v>78830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  <c r="AT216" s="23">
        <v>0</v>
      </c>
      <c r="AU216" s="23">
        <v>0</v>
      </c>
      <c r="AV216" s="33">
        <v>29461</v>
      </c>
      <c r="AW216" s="34">
        <v>36662</v>
      </c>
      <c r="AX216" s="34">
        <v>6461</v>
      </c>
      <c r="AY216" s="34">
        <v>2465</v>
      </c>
      <c r="AZ216" s="23">
        <v>1359</v>
      </c>
      <c r="BA216" s="34">
        <v>832</v>
      </c>
      <c r="BB216" s="38">
        <v>666</v>
      </c>
      <c r="BC216" s="38">
        <v>923</v>
      </c>
    </row>
    <row r="217" spans="1:55" x14ac:dyDescent="0.25">
      <c r="A217" s="117" t="s">
        <v>99</v>
      </c>
      <c r="B217" s="3">
        <v>100005</v>
      </c>
      <c r="C217" s="16"/>
      <c r="D217" s="16"/>
      <c r="E217" s="16"/>
      <c r="F217" s="16"/>
      <c r="G217" s="16"/>
      <c r="H217" s="16"/>
      <c r="I217" s="11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21">
        <f>SUM($AE217:AW217)/$B217</f>
        <v>0.13196340182990851</v>
      </c>
      <c r="V217" s="16">
        <f>SUM($AE217:AX217)/$B217</f>
        <v>0.38574071296435181</v>
      </c>
      <c r="W217" s="16">
        <f>SUM($AE217:AY217)/$B217</f>
        <v>0.44573771311434429</v>
      </c>
      <c r="X217" s="17">
        <f>SUM($AE217:AZ217)/$B217</f>
        <v>0.46455677216139191</v>
      </c>
      <c r="Y217" s="16">
        <f>SUM($AE217:BA217)/$B217</f>
        <v>0.48536573171341435</v>
      </c>
      <c r="Z217" s="16">
        <f>SUM($AE217:BB217)/$B217</f>
        <v>0.49725513724313786</v>
      </c>
      <c r="AA217" s="19">
        <f>SUM($AE217:BC217)/$B217</f>
        <v>0.50770461476926154</v>
      </c>
      <c r="AC217" s="2" t="s">
        <v>85</v>
      </c>
      <c r="AD217" s="3">
        <v>50775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  <c r="AT217" s="23">
        <v>0</v>
      </c>
      <c r="AU217" s="23">
        <v>0</v>
      </c>
      <c r="AV217" s="23">
        <v>0</v>
      </c>
      <c r="AW217" s="33">
        <v>13197</v>
      </c>
      <c r="AX217" s="34">
        <v>25379</v>
      </c>
      <c r="AY217" s="34">
        <v>6000</v>
      </c>
      <c r="AZ217" s="23">
        <v>1882</v>
      </c>
      <c r="BA217" s="34">
        <v>2081</v>
      </c>
      <c r="BB217" s="38">
        <v>1189</v>
      </c>
      <c r="BC217" s="38">
        <v>1045</v>
      </c>
    </row>
    <row r="218" spans="1:55" x14ac:dyDescent="0.25">
      <c r="A218" s="117" t="s">
        <v>101</v>
      </c>
      <c r="B218" s="3">
        <v>101999</v>
      </c>
      <c r="C218" s="16"/>
      <c r="D218" s="16"/>
      <c r="E218" s="16"/>
      <c r="F218" s="16"/>
      <c r="G218" s="16"/>
      <c r="H218" s="16"/>
      <c r="I218" s="11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1"/>
      <c r="V218" s="15">
        <f>SUM($AE218:AX218)/$B218</f>
        <v>0.2140217060951578</v>
      </c>
      <c r="W218" s="16">
        <f>SUM($AE218:AY218)/$B218</f>
        <v>0.62827086540064114</v>
      </c>
      <c r="X218" s="16">
        <f>SUM($AE218:AZ218)/$B218</f>
        <v>0.69568329101265702</v>
      </c>
      <c r="Y218" s="17">
        <f>SUM($AE218:BA218)/$B218</f>
        <v>0.71881096873498762</v>
      </c>
      <c r="Z218" s="16">
        <f>SUM($AE218:BB218)/$B218</f>
        <v>0.74752693653859348</v>
      </c>
      <c r="AA218" s="16">
        <f>SUM($AE218:BC218)/$B218</f>
        <v>0.76390945009264799</v>
      </c>
      <c r="AC218" s="2" t="s">
        <v>98</v>
      </c>
      <c r="AD218" s="3">
        <v>77920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  <c r="AT218" s="23">
        <v>0</v>
      </c>
      <c r="AU218" s="23">
        <v>0</v>
      </c>
      <c r="AV218" s="23">
        <v>0</v>
      </c>
      <c r="AW218" s="23">
        <v>0</v>
      </c>
      <c r="AX218" s="33">
        <v>21830</v>
      </c>
      <c r="AY218" s="34">
        <v>42253</v>
      </c>
      <c r="AZ218" s="34">
        <v>6876</v>
      </c>
      <c r="BA218" s="34">
        <v>2359</v>
      </c>
      <c r="BB218" s="38">
        <v>2929</v>
      </c>
      <c r="BC218" s="38">
        <v>1671</v>
      </c>
    </row>
    <row r="219" spans="1:55" x14ac:dyDescent="0.25">
      <c r="A219" s="117" t="s">
        <v>102</v>
      </c>
      <c r="B219" s="3">
        <v>98513</v>
      </c>
      <c r="C219" s="16"/>
      <c r="D219" s="16"/>
      <c r="E219" s="16"/>
      <c r="F219" s="16"/>
      <c r="G219" s="16"/>
      <c r="H219" s="16"/>
      <c r="I219" s="11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1"/>
      <c r="V219" s="16"/>
      <c r="W219" s="15">
        <f>SUM($AE219:AY219)/$B219</f>
        <v>0.31270999766528274</v>
      </c>
      <c r="X219" s="16">
        <f>SUM($AE219:AZ219)/$B219</f>
        <v>0.87015926831991719</v>
      </c>
      <c r="Y219" s="16">
        <f>SUM($AE219:BA219)/$B219</f>
        <v>0.94070833291037737</v>
      </c>
      <c r="Z219" s="17">
        <f>SUM($AE219:BB219)/$B219</f>
        <v>0.9864078852537228</v>
      </c>
      <c r="AA219" s="16">
        <f>SUM($AE219:BC219)/$B219</f>
        <v>1.0058570950026899</v>
      </c>
      <c r="AC219" s="2" t="s">
        <v>99</v>
      </c>
      <c r="AD219" s="3">
        <v>99091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  <c r="AT219" s="23">
        <v>0</v>
      </c>
      <c r="AU219" s="23">
        <v>0</v>
      </c>
      <c r="AV219" s="23">
        <v>0</v>
      </c>
      <c r="AW219" s="23">
        <v>0</v>
      </c>
      <c r="AX219" s="23">
        <v>0</v>
      </c>
      <c r="AY219" s="33">
        <v>30806</v>
      </c>
      <c r="AZ219" s="34">
        <v>54916</v>
      </c>
      <c r="BA219" s="34">
        <v>6950</v>
      </c>
      <c r="BB219" s="38">
        <v>4502</v>
      </c>
      <c r="BC219" s="38">
        <v>1916</v>
      </c>
    </row>
    <row r="220" spans="1:55" x14ac:dyDescent="0.25">
      <c r="A220" s="117" t="s">
        <v>103</v>
      </c>
      <c r="B220" s="3">
        <v>92252</v>
      </c>
      <c r="C220" s="16"/>
      <c r="D220" s="16"/>
      <c r="E220" s="16"/>
      <c r="F220" s="16"/>
      <c r="G220" s="16"/>
      <c r="H220" s="16"/>
      <c r="I220" s="22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1"/>
      <c r="V220" s="16"/>
      <c r="W220" s="16"/>
      <c r="X220" s="15">
        <f>SUM($AE220:AZ220)/$B220</f>
        <v>0.35883232883839916</v>
      </c>
      <c r="Y220" s="16">
        <f>SUM($AE220:BA220)/$B220</f>
        <v>0.96402246021766469</v>
      </c>
      <c r="Z220" s="16">
        <f>SUM($AE220:BB220)/$B220</f>
        <v>1.0603564150370723</v>
      </c>
      <c r="AA220" s="17">
        <f>SUM($AE220:BC220)/$B220</f>
        <v>1.0897866712916793</v>
      </c>
      <c r="AC220" s="2" t="s">
        <v>101</v>
      </c>
      <c r="AD220" s="3">
        <v>100537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  <c r="AT220" s="23">
        <v>0</v>
      </c>
      <c r="AU220" s="23">
        <v>0</v>
      </c>
      <c r="AV220" s="23">
        <v>0</v>
      </c>
      <c r="AW220" s="23">
        <v>0</v>
      </c>
      <c r="AX220" s="23">
        <v>0</v>
      </c>
      <c r="AY220" s="23">
        <v>0</v>
      </c>
      <c r="AZ220" s="33">
        <v>33103</v>
      </c>
      <c r="BA220" s="34">
        <v>55830</v>
      </c>
      <c r="BB220" s="38">
        <v>8887</v>
      </c>
      <c r="BC220" s="38">
        <v>2715</v>
      </c>
    </row>
    <row r="221" spans="1:55" x14ac:dyDescent="0.25">
      <c r="A221" s="117" t="s">
        <v>104</v>
      </c>
      <c r="B221" s="9">
        <v>86202</v>
      </c>
      <c r="I221" s="11"/>
      <c r="U221" s="22"/>
      <c r="Y221" s="15">
        <f>SUM($AE221:BA221)/$B221</f>
        <v>0.34405234217303543</v>
      </c>
      <c r="Z221" s="16">
        <f>SUM($AE221:BB221)/$B221</f>
        <v>1.0231897171759357</v>
      </c>
      <c r="AA221" s="16">
        <f>SUM($AE221:BC221)/$B221</f>
        <v>1.1085125635136075</v>
      </c>
      <c r="AC221" s="2" t="s">
        <v>102</v>
      </c>
      <c r="AD221" s="9">
        <v>95562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0</v>
      </c>
      <c r="AZ221" s="23">
        <v>0</v>
      </c>
      <c r="BA221" s="33">
        <v>29658</v>
      </c>
      <c r="BB221" s="36">
        <v>58543</v>
      </c>
      <c r="BC221" s="36">
        <v>7355</v>
      </c>
    </row>
    <row r="222" spans="1:55" x14ac:dyDescent="0.25">
      <c r="A222" s="117" t="s">
        <v>113</v>
      </c>
      <c r="B222" s="9">
        <v>71328</v>
      </c>
      <c r="I222" s="11"/>
      <c r="J222" s="16"/>
      <c r="U222" s="22"/>
      <c r="Y222" s="24"/>
      <c r="Z222" s="15">
        <f>SUM($AE222:BB222)/$B222</f>
        <v>0.46695547330641546</v>
      </c>
      <c r="AA222" s="16">
        <f>SUM($AE222:BC222)/$B222</f>
        <v>1.1736064378645132</v>
      </c>
      <c r="AC222" s="2" t="s">
        <v>103</v>
      </c>
      <c r="AD222" s="9">
        <v>83734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  <c r="AT222" s="23">
        <v>0</v>
      </c>
      <c r="AU222" s="23">
        <v>0</v>
      </c>
      <c r="AV222" s="23">
        <v>0</v>
      </c>
      <c r="AW222" s="23">
        <v>0</v>
      </c>
      <c r="AX222" s="23">
        <v>0</v>
      </c>
      <c r="AY222" s="23">
        <v>0</v>
      </c>
      <c r="AZ222" s="23">
        <v>0</v>
      </c>
      <c r="BA222" s="39">
        <v>0</v>
      </c>
      <c r="BB222" s="40">
        <v>33307</v>
      </c>
      <c r="BC222" s="36">
        <v>50404</v>
      </c>
    </row>
    <row r="223" spans="1:55" x14ac:dyDescent="0.25">
      <c r="A223" s="117" t="s">
        <v>114</v>
      </c>
      <c r="B223" s="9">
        <v>26523</v>
      </c>
      <c r="C223" s="25" t="s">
        <v>25</v>
      </c>
      <c r="D223" s="26" t="s">
        <v>26</v>
      </c>
      <c r="E223" s="27" t="s">
        <v>27</v>
      </c>
      <c r="I223" s="11"/>
      <c r="J223" s="16"/>
      <c r="U223" s="11"/>
      <c r="Y223" s="24"/>
      <c r="Z223" s="24"/>
      <c r="AA223" s="15">
        <f>SUM($AE223:BC223)/$B223</f>
        <v>1.0578365946536967</v>
      </c>
      <c r="AC223" s="2" t="s">
        <v>104</v>
      </c>
      <c r="AD223" s="9">
        <v>28260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  <c r="AT223" s="23">
        <v>0</v>
      </c>
      <c r="AU223" s="23">
        <v>0</v>
      </c>
      <c r="AV223" s="23">
        <v>0</v>
      </c>
      <c r="AW223" s="23">
        <v>0</v>
      </c>
      <c r="AX223" s="23">
        <v>0</v>
      </c>
      <c r="AY223" s="23">
        <v>0</v>
      </c>
      <c r="AZ223" s="23">
        <v>0</v>
      </c>
      <c r="BA223" s="39">
        <v>0</v>
      </c>
      <c r="BB223" s="41">
        <v>0</v>
      </c>
      <c r="BC223" s="40">
        <v>28057</v>
      </c>
    </row>
    <row r="225" spans="1:55" x14ac:dyDescent="0.25">
      <c r="A225" s="103"/>
      <c r="B225" s="106"/>
      <c r="C225" s="128" t="s">
        <v>76</v>
      </c>
      <c r="D225" s="128"/>
      <c r="E225" s="128"/>
      <c r="F225" s="128"/>
      <c r="G225" s="128"/>
      <c r="H225" s="128"/>
      <c r="I225" s="128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8"/>
      <c r="AA225" s="108"/>
      <c r="AC225" s="103"/>
      <c r="AD225" s="103"/>
      <c r="AE225" s="109" t="s">
        <v>77</v>
      </c>
      <c r="AF225" s="109"/>
      <c r="AG225" s="109"/>
      <c r="AH225" s="109"/>
      <c r="AI225" s="109"/>
      <c r="AJ225" s="109"/>
      <c r="AK225" s="109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5"/>
      <c r="BC225" s="105"/>
    </row>
    <row r="226" spans="1:55" x14ac:dyDescent="0.25">
      <c r="A226" s="2" t="s">
        <v>22</v>
      </c>
      <c r="B226" s="2" t="s">
        <v>23</v>
      </c>
      <c r="C226" s="14" t="s">
        <v>6</v>
      </c>
      <c r="D226" s="14" t="s">
        <v>7</v>
      </c>
      <c r="E226" s="14" t="s">
        <v>8</v>
      </c>
      <c r="F226" s="14" t="s">
        <v>9</v>
      </c>
      <c r="G226" s="14" t="s">
        <v>10</v>
      </c>
      <c r="H226" s="14" t="s">
        <v>11</v>
      </c>
      <c r="I226" s="14" t="s">
        <v>12</v>
      </c>
      <c r="J226" s="14" t="s">
        <v>13</v>
      </c>
      <c r="K226" s="14" t="s">
        <v>14</v>
      </c>
      <c r="L226" s="14" t="s">
        <v>15</v>
      </c>
      <c r="M226" s="14" t="s">
        <v>16</v>
      </c>
      <c r="N226" s="14" t="s">
        <v>17</v>
      </c>
      <c r="O226" s="48" t="s">
        <v>18</v>
      </c>
      <c r="P226" s="14" t="s">
        <v>19</v>
      </c>
      <c r="Q226" s="30" t="s">
        <v>20</v>
      </c>
      <c r="R226" s="30" t="s">
        <v>21</v>
      </c>
      <c r="S226" s="14" t="s">
        <v>85</v>
      </c>
      <c r="T226" s="14" t="s">
        <v>98</v>
      </c>
      <c r="U226" s="14" t="s">
        <v>99</v>
      </c>
      <c r="V226" s="14" t="s">
        <v>101</v>
      </c>
      <c r="W226" s="14" t="s">
        <v>102</v>
      </c>
      <c r="X226" s="14" t="s">
        <v>103</v>
      </c>
      <c r="Y226" s="14" t="s">
        <v>104</v>
      </c>
      <c r="Z226" s="14" t="s">
        <v>113</v>
      </c>
      <c r="AA226" s="14" t="s">
        <v>114</v>
      </c>
      <c r="AC226" s="2" t="s">
        <v>22</v>
      </c>
      <c r="AD226" s="2" t="s">
        <v>23</v>
      </c>
      <c r="AE226" s="14" t="s">
        <v>4</v>
      </c>
      <c r="AF226" s="14" t="s">
        <v>5</v>
      </c>
      <c r="AG226" s="14" t="s">
        <v>6</v>
      </c>
      <c r="AH226" s="14" t="s">
        <v>7</v>
      </c>
      <c r="AI226" s="14" t="s">
        <v>8</v>
      </c>
      <c r="AJ226" s="14" t="s">
        <v>9</v>
      </c>
      <c r="AK226" s="14" t="s">
        <v>10</v>
      </c>
      <c r="AL226" s="14" t="s">
        <v>11</v>
      </c>
      <c r="AM226" s="14" t="s">
        <v>12</v>
      </c>
      <c r="AN226" s="14" t="s">
        <v>13</v>
      </c>
      <c r="AO226" s="14" t="s">
        <v>14</v>
      </c>
      <c r="AP226" s="14" t="s">
        <v>15</v>
      </c>
      <c r="AQ226" s="14" t="s">
        <v>16</v>
      </c>
      <c r="AR226" s="14" t="s">
        <v>17</v>
      </c>
      <c r="AS226" s="14" t="s">
        <v>18</v>
      </c>
      <c r="AT226" s="14" t="s">
        <v>19</v>
      </c>
      <c r="AU226" s="14" t="s">
        <v>20</v>
      </c>
      <c r="AV226" s="14" t="s">
        <v>21</v>
      </c>
      <c r="AW226" s="14" t="s">
        <v>85</v>
      </c>
      <c r="AX226" s="14" t="s">
        <v>98</v>
      </c>
      <c r="AY226" s="14" t="s">
        <v>99</v>
      </c>
      <c r="AZ226" s="14" t="s">
        <v>101</v>
      </c>
      <c r="BA226" s="14" t="s">
        <v>102</v>
      </c>
      <c r="BB226" s="14" t="s">
        <v>103</v>
      </c>
      <c r="BC226" s="14" t="s">
        <v>104</v>
      </c>
    </row>
    <row r="227" spans="1:55" x14ac:dyDescent="0.25">
      <c r="A227" s="117" t="s">
        <v>6</v>
      </c>
      <c r="B227" s="3">
        <v>607362</v>
      </c>
      <c r="C227" s="15">
        <f>SUM($AE227:AE227)/$B227</f>
        <v>0.71278249215459644</v>
      </c>
      <c r="D227" s="16">
        <f>SUM($AE227:AF227)/$B227</f>
        <v>1.1752052318057435</v>
      </c>
      <c r="E227" s="16">
        <f>SUM($AE227:AG227)/$B227</f>
        <v>1.2313249758792943</v>
      </c>
      <c r="F227" s="17">
        <f>SUM($AE227:AH227)/$B227</f>
        <v>1.2551032168624312</v>
      </c>
      <c r="G227" s="16">
        <f>SUM($AE227:AI227)/$B227</f>
        <v>1.2656899838975768</v>
      </c>
      <c r="H227" s="16">
        <f>SUM($AE227:AJ227)/$B227</f>
        <v>1.2709125694396421</v>
      </c>
      <c r="I227" s="18">
        <f>SUM($AE227:AK227)/$B227</f>
        <v>1.2756790843022776</v>
      </c>
      <c r="J227" s="16">
        <f>SUM($AE227:AL227)/$B227</f>
        <v>1.2784780740316319</v>
      </c>
      <c r="K227" s="16">
        <f>SUM($AE227:AM227)/$B227</f>
        <v>1.2810860738735712</v>
      </c>
      <c r="L227" s="16">
        <f>SUM($AE227:AN227)/$B227</f>
        <v>1.2827687606402771</v>
      </c>
      <c r="M227" s="16">
        <f>SUM($AE227:AO227)/$B227</f>
        <v>1.2840464171285</v>
      </c>
      <c r="N227" s="16">
        <f>SUM($AE227:AP227)/$B227</f>
        <v>1.284912457480053</v>
      </c>
      <c r="O227" s="16">
        <f>SUM($AE227:AQ227)/$B227</f>
        <v>1.2859102149953405</v>
      </c>
      <c r="P227" s="16">
        <f>SUM($AE227:AR227)/$B227</f>
        <v>1.2866264270731458</v>
      </c>
      <c r="Q227" s="16">
        <f>SUM($AE227:AS227)/$B227</f>
        <v>1.287599487620233</v>
      </c>
      <c r="R227" s="16">
        <f>SUM($AE227:AT227)/$B227</f>
        <v>1.2879271340650222</v>
      </c>
      <c r="S227" s="16">
        <f>SUM($AE227:AU227)/$B227</f>
        <v>1.2880621441578499</v>
      </c>
      <c r="T227" s="16">
        <f>SUM($AE227:AV227)/$B227</f>
        <v>1.2883519219180652</v>
      </c>
      <c r="U227" s="11">
        <f>SUM($AE227:AW227)/$B227</f>
        <v>1.2885626693800403</v>
      </c>
      <c r="V227" s="16">
        <f>SUM($AE227:AX227)/$B227</f>
        <v>1.2887108511892413</v>
      </c>
      <c r="W227" s="16">
        <f>SUM($AE227:AY227)/$B227</f>
        <v>1.288794820881122</v>
      </c>
      <c r="X227" s="16">
        <f>SUM($AE227:AZ227)/$B227</f>
        <v>1.2889150127930296</v>
      </c>
      <c r="Y227" s="16">
        <f>SUM($AE227:BA227)/$B227</f>
        <v>1.28897922491035</v>
      </c>
      <c r="Z227" s="16">
        <f>SUM($AE227:BB227)/$B227</f>
        <v>1.2891290531840978</v>
      </c>
      <c r="AA227" s="16">
        <f>SUM($AE227:BC227)/$B227</f>
        <v>1.2891899723723248</v>
      </c>
      <c r="AC227" s="2" t="s">
        <v>4</v>
      </c>
      <c r="AD227" s="3">
        <v>783005</v>
      </c>
      <c r="AE227" s="33">
        <v>432917</v>
      </c>
      <c r="AF227" s="34">
        <v>280858</v>
      </c>
      <c r="AG227" s="34">
        <v>34085</v>
      </c>
      <c r="AH227" s="34">
        <v>14442</v>
      </c>
      <c r="AI227" s="34">
        <v>6430</v>
      </c>
      <c r="AJ227" s="34">
        <v>3172</v>
      </c>
      <c r="AK227" s="34">
        <v>2895</v>
      </c>
      <c r="AL227" s="34">
        <v>1700</v>
      </c>
      <c r="AM227" s="34">
        <v>1584</v>
      </c>
      <c r="AN227" s="34">
        <v>1022</v>
      </c>
      <c r="AO227" s="34">
        <v>776</v>
      </c>
      <c r="AP227" s="34">
        <v>526</v>
      </c>
      <c r="AQ227" s="34">
        <v>606</v>
      </c>
      <c r="AR227" s="34">
        <v>435</v>
      </c>
      <c r="AS227" s="34">
        <v>591</v>
      </c>
      <c r="AT227" s="34">
        <v>199</v>
      </c>
      <c r="AU227" s="34">
        <v>82</v>
      </c>
      <c r="AV227" s="34">
        <v>176</v>
      </c>
      <c r="AW227" s="34">
        <v>128</v>
      </c>
      <c r="AX227" s="34">
        <v>90</v>
      </c>
      <c r="AY227" s="34">
        <v>51</v>
      </c>
      <c r="AZ227" s="23">
        <v>73</v>
      </c>
      <c r="BA227" s="34">
        <v>39</v>
      </c>
      <c r="BB227" s="36">
        <v>91</v>
      </c>
      <c r="BC227" s="36">
        <v>37</v>
      </c>
    </row>
    <row r="228" spans="1:55" x14ac:dyDescent="0.25">
      <c r="A228" s="117" t="s">
        <v>7</v>
      </c>
      <c r="B228" s="3">
        <v>788776</v>
      </c>
      <c r="C228" s="16"/>
      <c r="D228" s="15">
        <f>SUM($AE228:AF228)/$B228</f>
        <v>0.43365163240260862</v>
      </c>
      <c r="E228" s="16">
        <f>SUM($AE228:AG228)/$B228</f>
        <v>0.75461094150937658</v>
      </c>
      <c r="F228" s="16">
        <f>SUM($AE228:AH228)/$B228</f>
        <v>0.7999254541213221</v>
      </c>
      <c r="G228" s="17">
        <f>SUM($AE228:AI228)/$B228</f>
        <v>0.81402831729160119</v>
      </c>
      <c r="H228" s="16">
        <f>SUM($AE228:AJ228)/$B228</f>
        <v>0.82010482063348789</v>
      </c>
      <c r="I228" s="11">
        <f>SUM($AE228:AK228)/$B228</f>
        <v>0.82481338174589491</v>
      </c>
      <c r="J228" s="19">
        <f>SUM($AE228:AL228)/$B228</f>
        <v>0.82796002920981371</v>
      </c>
      <c r="K228" s="16">
        <f>SUM($AE228:AM228)/$B228</f>
        <v>0.8303789669056868</v>
      </c>
      <c r="L228" s="16">
        <f>SUM($AE228:AN228)/$B228</f>
        <v>0.83177606823737027</v>
      </c>
      <c r="M228" s="16">
        <f>SUM($AE228:AO228)/$B228</f>
        <v>0.83304512307676704</v>
      </c>
      <c r="N228" s="16">
        <f>SUM($AE228:AP228)/$B228</f>
        <v>0.83377663620596976</v>
      </c>
      <c r="O228" s="16">
        <f>SUM($AE228:AQ228)/$B228</f>
        <v>0.83474776108806559</v>
      </c>
      <c r="P228" s="16">
        <f>SUM($AE228:AR228)/$B228</f>
        <v>0.83539686805886593</v>
      </c>
      <c r="Q228" s="16">
        <f>SUM($AE228:AS228)/$B228</f>
        <v>0.83656449993407511</v>
      </c>
      <c r="R228" s="16">
        <f>SUM($AE228:AT228)/$B228</f>
        <v>0.8367749525847642</v>
      </c>
      <c r="S228" s="16">
        <f>SUM($AE228:AU228)/$B228</f>
        <v>0.83694230047567375</v>
      </c>
      <c r="T228" s="16">
        <f>SUM($AE228:AV228)/$B228</f>
        <v>0.83716923435804336</v>
      </c>
      <c r="U228" s="11">
        <f>SUM($AE228:AW228)/$B228</f>
        <v>0.83734292118421449</v>
      </c>
      <c r="V228" s="16">
        <f>SUM($AE228:AX228)/$B228</f>
        <v>0.83744814750955909</v>
      </c>
      <c r="W228" s="16">
        <f>SUM($AE228:AY228)/$B228</f>
        <v>0.83752421473269978</v>
      </c>
      <c r="X228" s="16">
        <f>SUM($AE228:AZ228)/$B228</f>
        <v>0.837620566548678</v>
      </c>
      <c r="Y228" s="16">
        <f>SUM($AE228:BA228)/$B228</f>
        <v>0.83767888475308583</v>
      </c>
      <c r="Z228" s="16">
        <f>SUM($AE228:BB228)/$B228</f>
        <v>0.83773466738338898</v>
      </c>
      <c r="AA228" s="16">
        <f>SUM($AE228:BC228)/$B228</f>
        <v>0.83776636205969757</v>
      </c>
      <c r="AC228" s="2" t="s">
        <v>5</v>
      </c>
      <c r="AD228" s="3">
        <v>660810</v>
      </c>
      <c r="AE228" s="23">
        <v>0</v>
      </c>
      <c r="AF228" s="33">
        <v>342054</v>
      </c>
      <c r="AG228" s="34">
        <v>253165</v>
      </c>
      <c r="AH228" s="34">
        <v>35743</v>
      </c>
      <c r="AI228" s="34">
        <v>11124</v>
      </c>
      <c r="AJ228" s="34">
        <v>4793</v>
      </c>
      <c r="AK228" s="34">
        <v>3714</v>
      </c>
      <c r="AL228" s="34">
        <v>2482</v>
      </c>
      <c r="AM228" s="34">
        <v>1908</v>
      </c>
      <c r="AN228" s="34">
        <v>1102</v>
      </c>
      <c r="AO228" s="34">
        <v>1001</v>
      </c>
      <c r="AP228" s="34">
        <v>577</v>
      </c>
      <c r="AQ228" s="34">
        <v>766</v>
      </c>
      <c r="AR228" s="34">
        <v>512</v>
      </c>
      <c r="AS228" s="34">
        <v>921</v>
      </c>
      <c r="AT228" s="34">
        <v>166</v>
      </c>
      <c r="AU228" s="34">
        <v>132</v>
      </c>
      <c r="AV228" s="34">
        <v>179</v>
      </c>
      <c r="AW228" s="34">
        <v>137</v>
      </c>
      <c r="AX228" s="34">
        <v>83</v>
      </c>
      <c r="AY228" s="34">
        <v>60</v>
      </c>
      <c r="AZ228" s="23">
        <v>76</v>
      </c>
      <c r="BA228" s="34">
        <v>46</v>
      </c>
      <c r="BB228" s="36">
        <v>44</v>
      </c>
      <c r="BC228" s="36">
        <v>25</v>
      </c>
    </row>
    <row r="229" spans="1:55" x14ac:dyDescent="0.25">
      <c r="A229" s="117" t="s">
        <v>8</v>
      </c>
      <c r="B229" s="3">
        <v>731196</v>
      </c>
      <c r="C229" s="16"/>
      <c r="D229" s="16"/>
      <c r="E229" s="15">
        <f>SUM($AE229:AG229)/$B229</f>
        <v>0.42726984283283825</v>
      </c>
      <c r="F229" s="16">
        <f>SUM($AE229:AH229)/$B229</f>
        <v>0.75089716026892928</v>
      </c>
      <c r="G229" s="16">
        <f>SUM($AE229:AI229)/$B229</f>
        <v>0.79377075366933081</v>
      </c>
      <c r="H229" s="17">
        <f>SUM($AE229:AJ229)/$B229</f>
        <v>0.80593985743904506</v>
      </c>
      <c r="I229" s="11">
        <f>SUM($AE229:AK229)/$B229</f>
        <v>0.81280395406977057</v>
      </c>
      <c r="J229" s="16">
        <f>SUM($AE229:AL229)/$B229</f>
        <v>0.81721727142927481</v>
      </c>
      <c r="K229" s="19">
        <f>SUM($AE229:AM229)/$B229</f>
        <v>0.8199484132845366</v>
      </c>
      <c r="L229" s="16">
        <f>SUM($AE229:AN229)/$B229</f>
        <v>0.82199574395921204</v>
      </c>
      <c r="M229" s="16">
        <f>SUM($AE229:AO229)/$B229</f>
        <v>0.82370390428831664</v>
      </c>
      <c r="N229" s="16">
        <f>SUM($AE229:AP229)/$B229</f>
        <v>0.82467765140947158</v>
      </c>
      <c r="O229" s="16">
        <f>SUM($AE229:AQ229)/$B229</f>
        <v>0.82579226363382729</v>
      </c>
      <c r="P229" s="16">
        <f>SUM($AE229:AR229)/$B229</f>
        <v>0.82651983872997115</v>
      </c>
      <c r="Q229" s="16">
        <f>SUM($AE229:AS229)/$B229</f>
        <v>0.82793532787378488</v>
      </c>
      <c r="R229" s="16">
        <f>SUM($AE229:AT229)/$B229</f>
        <v>0.82828270395352277</v>
      </c>
      <c r="S229" s="16">
        <f>SUM($AE229:AU229)/$B229</f>
        <v>0.82848511206297626</v>
      </c>
      <c r="T229" s="16">
        <f>SUM($AE229:AV229)/$B229</f>
        <v>0.82877368038118371</v>
      </c>
      <c r="U229" s="11">
        <f>SUM($AE229:AW229)/$B229</f>
        <v>0.82897335324591492</v>
      </c>
      <c r="V229" s="16">
        <f>SUM($AE229:AX229)/$B229</f>
        <v>0.82910738023730979</v>
      </c>
      <c r="W229" s="16">
        <f>SUM($AE229:AY229)/$B229</f>
        <v>0.82921268715912011</v>
      </c>
      <c r="X229" s="16">
        <f>SUM($AE229:AZ229)/$B229</f>
        <v>0.82934671415051509</v>
      </c>
      <c r="Y229" s="16">
        <f>SUM($AE229:BA229)/$B229</f>
        <v>0.82941236002385132</v>
      </c>
      <c r="Z229" s="16">
        <f>SUM($AE229:BB229)/$B229</f>
        <v>0.82948757925371586</v>
      </c>
      <c r="AA229" s="16">
        <f>SUM($AE229:BC229)/$B229</f>
        <v>0.82953544603635687</v>
      </c>
      <c r="AC229" s="2" t="s">
        <v>6</v>
      </c>
      <c r="AD229" s="3">
        <v>606553</v>
      </c>
      <c r="AE229" s="23">
        <v>0</v>
      </c>
      <c r="AF229" s="23">
        <v>0</v>
      </c>
      <c r="AG229" s="33">
        <v>312418</v>
      </c>
      <c r="AH229" s="34">
        <v>236635</v>
      </c>
      <c r="AI229" s="34">
        <v>31349</v>
      </c>
      <c r="AJ229" s="34">
        <v>8898</v>
      </c>
      <c r="AK229" s="34">
        <v>5019</v>
      </c>
      <c r="AL229" s="34">
        <v>3227</v>
      </c>
      <c r="AM229" s="34">
        <v>1997</v>
      </c>
      <c r="AN229" s="34">
        <v>1497</v>
      </c>
      <c r="AO229" s="34">
        <v>1249</v>
      </c>
      <c r="AP229" s="34">
        <v>712</v>
      </c>
      <c r="AQ229" s="34">
        <v>815</v>
      </c>
      <c r="AR229" s="34">
        <v>532</v>
      </c>
      <c r="AS229" s="34">
        <v>1035</v>
      </c>
      <c r="AT229" s="34">
        <v>254</v>
      </c>
      <c r="AU229" s="34">
        <v>148</v>
      </c>
      <c r="AV229" s="34">
        <v>211</v>
      </c>
      <c r="AW229" s="34">
        <v>146</v>
      </c>
      <c r="AX229" s="34">
        <v>98</v>
      </c>
      <c r="AY229" s="34">
        <v>77</v>
      </c>
      <c r="AZ229" s="23">
        <v>98</v>
      </c>
      <c r="BA229" s="34">
        <v>48</v>
      </c>
      <c r="BB229" s="36">
        <v>55</v>
      </c>
      <c r="BC229" s="36">
        <v>35</v>
      </c>
    </row>
    <row r="230" spans="1:55" x14ac:dyDescent="0.25">
      <c r="A230" s="117" t="s">
        <v>9</v>
      </c>
      <c r="B230" s="3">
        <v>737032</v>
      </c>
      <c r="C230" s="16"/>
      <c r="D230" s="16"/>
      <c r="E230" s="16"/>
      <c r="F230" s="15">
        <f>SUM($AE230:AH230)/$B230</f>
        <v>0.50767673588121009</v>
      </c>
      <c r="G230" s="16">
        <f>SUM($AE230:AI230)/$B230</f>
        <v>0.92690955073863823</v>
      </c>
      <c r="H230" s="16">
        <f>SUM($AE230:AJ230)/$B230</f>
        <v>0.99789425696577627</v>
      </c>
      <c r="I230" s="20">
        <f>SUM($AE230:AK230)/$B230</f>
        <v>1.0259649513182603</v>
      </c>
      <c r="J230" s="16">
        <f>SUM($AE230:AL230)/$B230</f>
        <v>1.038863984196073</v>
      </c>
      <c r="K230" s="16">
        <f>SUM($AE230:AM230)/$B230</f>
        <v>1.0457741319237157</v>
      </c>
      <c r="L230" s="19">
        <f>SUM($AE230:AN230)/$B230</f>
        <v>1.0522758849005198</v>
      </c>
      <c r="M230" s="16">
        <f>SUM($AE230:AO230)/$B230</f>
        <v>1.0559921414538311</v>
      </c>
      <c r="N230" s="16">
        <f>SUM($AE230:AP230)/$B230</f>
        <v>1.0585184903776226</v>
      </c>
      <c r="O230" s="16">
        <f>SUM($AE230:AQ230)/$B230</f>
        <v>1.0606812187259169</v>
      </c>
      <c r="P230" s="16">
        <f>SUM($AE230:AR230)/$B230</f>
        <v>1.0622822346926593</v>
      </c>
      <c r="Q230" s="16">
        <f>SUM($AE230:AS230)/$B230</f>
        <v>1.0643730530017692</v>
      </c>
      <c r="R230" s="16">
        <f>SUM($AE230:AT230)/$B230</f>
        <v>1.0656796448458141</v>
      </c>
      <c r="S230" s="16">
        <f>SUM($AE230:AU230)/$B230</f>
        <v>1.0664014588240402</v>
      </c>
      <c r="T230" s="16">
        <f>SUM($AE230:AV230)/$B230</f>
        <v>1.0671599062184545</v>
      </c>
      <c r="U230" s="11">
        <f>SUM($AE230:AW230)/$B230</f>
        <v>1.0676144319378262</v>
      </c>
      <c r="V230" s="16">
        <f>SUM($AE230:AX230)/$B230</f>
        <v>1.0678762930239121</v>
      </c>
      <c r="W230" s="16">
        <f>SUM($AE230:AY230)/$B230</f>
        <v>1.0681300133508451</v>
      </c>
      <c r="X230" s="16">
        <f>SUM($AE230:AZ230)/$B230</f>
        <v>1.0683918744369307</v>
      </c>
      <c r="Y230" s="16">
        <f>SUM($AE230:BA230)/$B230</f>
        <v>1.0685519760336051</v>
      </c>
      <c r="Z230" s="16">
        <f>SUM($AE230:BB230)/$B230</f>
        <v>1.0686849417664361</v>
      </c>
      <c r="AA230" s="16">
        <f>SUM($AE230:BC230)/$B230</f>
        <v>1.0687934852218086</v>
      </c>
      <c r="AC230" s="2" t="s">
        <v>7</v>
      </c>
      <c r="AD230" s="3">
        <v>787735</v>
      </c>
      <c r="AE230" s="23">
        <v>0</v>
      </c>
      <c r="AF230" s="23">
        <v>0</v>
      </c>
      <c r="AG230" s="23">
        <v>0</v>
      </c>
      <c r="AH230" s="33">
        <v>374174</v>
      </c>
      <c r="AI230" s="34">
        <v>308988</v>
      </c>
      <c r="AJ230" s="34">
        <v>52318</v>
      </c>
      <c r="AK230" s="34">
        <v>20689</v>
      </c>
      <c r="AL230" s="34">
        <v>9507</v>
      </c>
      <c r="AM230" s="34">
        <v>5093</v>
      </c>
      <c r="AN230" s="34">
        <v>4792</v>
      </c>
      <c r="AO230" s="34">
        <v>2739</v>
      </c>
      <c r="AP230" s="34">
        <v>1862</v>
      </c>
      <c r="AQ230" s="34">
        <v>1594</v>
      </c>
      <c r="AR230" s="34">
        <v>1180</v>
      </c>
      <c r="AS230" s="34">
        <v>1541</v>
      </c>
      <c r="AT230" s="34">
        <v>963</v>
      </c>
      <c r="AU230" s="34">
        <v>532</v>
      </c>
      <c r="AV230" s="34">
        <v>559</v>
      </c>
      <c r="AW230" s="34">
        <v>335</v>
      </c>
      <c r="AX230" s="34">
        <v>193</v>
      </c>
      <c r="AY230" s="34">
        <v>187</v>
      </c>
      <c r="AZ230" s="23">
        <v>193</v>
      </c>
      <c r="BA230" s="34">
        <v>118</v>
      </c>
      <c r="BB230" s="36">
        <v>98</v>
      </c>
      <c r="BC230" s="36">
        <v>80</v>
      </c>
    </row>
    <row r="231" spans="1:55" x14ac:dyDescent="0.25">
      <c r="A231" s="117" t="s">
        <v>10</v>
      </c>
      <c r="B231" s="3">
        <v>815229</v>
      </c>
      <c r="C231" s="16"/>
      <c r="D231" s="16"/>
      <c r="E231" s="16"/>
      <c r="F231" s="16"/>
      <c r="G231" s="15">
        <f>SUM($AE231:AI231)/$B231</f>
        <v>0.41165365805190934</v>
      </c>
      <c r="H231" s="16">
        <f>SUM($AE231:AJ231)/$B231</f>
        <v>0.79949928179689389</v>
      </c>
      <c r="I231" s="11">
        <f>SUM($AE231:AK231)/$B231</f>
        <v>0.84743918579932753</v>
      </c>
      <c r="J231" s="17">
        <f>SUM($AE231:AL231)/$B231</f>
        <v>0.86638600932989385</v>
      </c>
      <c r="K231" s="16">
        <f>SUM($AE231:AM231)/$B231</f>
        <v>0.87429299006782146</v>
      </c>
      <c r="L231" s="16">
        <f>SUM($AE231:AN231)/$B231</f>
        <v>0.88018335952229376</v>
      </c>
      <c r="M231" s="19">
        <f>SUM($AE231:AO231)/$B231</f>
        <v>0.88395039921298191</v>
      </c>
      <c r="N231" s="16">
        <f>SUM($AE231:AP231)/$B231</f>
        <v>0.88629943242941556</v>
      </c>
      <c r="O231" s="16">
        <f>SUM($AE231:AQ231)/$B231</f>
        <v>0.88847060151196777</v>
      </c>
      <c r="P231" s="16">
        <f>SUM($AE231:AR231)/$B231</f>
        <v>0.88996711353496993</v>
      </c>
      <c r="Q231" s="16">
        <f>SUM($AE231:AS231)/$B231</f>
        <v>0.89112629702819701</v>
      </c>
      <c r="R231" s="16">
        <f>SUM($AE231:AT231)/$B231</f>
        <v>0.89216158895230668</v>
      </c>
      <c r="S231" s="16">
        <f>SUM($AE231:AU231)/$B231</f>
        <v>0.89296504417777089</v>
      </c>
      <c r="T231" s="16">
        <f>SUM($AE231:AV231)/$B231</f>
        <v>0.89377463264923107</v>
      </c>
      <c r="U231" s="11">
        <f>SUM($AE231:AW231)/$B231</f>
        <v>0.89430945170007448</v>
      </c>
      <c r="V231" s="16">
        <f>SUM($AE231:AX231)/$B231</f>
        <v>0.89453515515272397</v>
      </c>
      <c r="W231" s="16">
        <f>SUM($AE231:AY231)/$B231</f>
        <v>0.89484059080332035</v>
      </c>
      <c r="X231" s="16">
        <f>SUM($AE231:AZ231)/$B231</f>
        <v>0.8951865058774896</v>
      </c>
      <c r="Y231" s="16">
        <f>SUM($AE231:BA231)/$B231</f>
        <v>0.89531775734180208</v>
      </c>
      <c r="Z231" s="16">
        <f>SUM($AE231:BB231)/$B231</f>
        <v>0.89544655550771624</v>
      </c>
      <c r="AA231" s="16">
        <f>SUM($AE231:BC231)/$B231</f>
        <v>0.89554591409285</v>
      </c>
      <c r="AC231" s="2" t="s">
        <v>8</v>
      </c>
      <c r="AD231" s="3">
        <v>730076</v>
      </c>
      <c r="AE231" s="23">
        <v>0</v>
      </c>
      <c r="AF231" s="23">
        <v>0</v>
      </c>
      <c r="AG231" s="23">
        <v>0</v>
      </c>
      <c r="AH231" s="23">
        <v>0</v>
      </c>
      <c r="AI231" s="33">
        <v>335592</v>
      </c>
      <c r="AJ231" s="34">
        <v>316183</v>
      </c>
      <c r="AK231" s="34">
        <v>39082</v>
      </c>
      <c r="AL231" s="34">
        <v>15446</v>
      </c>
      <c r="AM231" s="34">
        <v>6446</v>
      </c>
      <c r="AN231" s="34">
        <v>4802</v>
      </c>
      <c r="AO231" s="34">
        <v>3071</v>
      </c>
      <c r="AP231" s="34">
        <v>1915</v>
      </c>
      <c r="AQ231" s="34">
        <v>1770</v>
      </c>
      <c r="AR231" s="34">
        <v>1220</v>
      </c>
      <c r="AS231" s="34">
        <v>945</v>
      </c>
      <c r="AT231" s="34">
        <v>844</v>
      </c>
      <c r="AU231" s="34">
        <v>655</v>
      </c>
      <c r="AV231" s="34">
        <v>660</v>
      </c>
      <c r="AW231" s="34">
        <v>436</v>
      </c>
      <c r="AX231" s="34">
        <v>184</v>
      </c>
      <c r="AY231" s="34">
        <v>249</v>
      </c>
      <c r="AZ231" s="23">
        <v>282</v>
      </c>
      <c r="BA231" s="34">
        <v>107</v>
      </c>
      <c r="BB231" s="36">
        <v>105</v>
      </c>
      <c r="BC231" s="36">
        <v>81</v>
      </c>
    </row>
    <row r="232" spans="1:55" x14ac:dyDescent="0.25">
      <c r="A232" s="117" t="s">
        <v>11</v>
      </c>
      <c r="B232" s="3">
        <v>808901</v>
      </c>
      <c r="C232" s="16"/>
      <c r="D232" s="16"/>
      <c r="E232" s="16"/>
      <c r="F232" s="16"/>
      <c r="G232" s="16"/>
      <c r="H232" s="15">
        <f>SUM($AE232:AJ232)/$B232</f>
        <v>0.46534866442246947</v>
      </c>
      <c r="I232" s="11">
        <f>SUM($AE232:AK232)/$B232</f>
        <v>0.82064307004194581</v>
      </c>
      <c r="J232" s="16">
        <f>SUM($AE232:AL232)/$B232</f>
        <v>0.86668949599518363</v>
      </c>
      <c r="K232" s="17">
        <f>SUM($AE232:AM232)/$B232</f>
        <v>0.88235148677032171</v>
      </c>
      <c r="L232" s="16">
        <f>SUM($AE232:AN232)/$B232</f>
        <v>0.88981222671253957</v>
      </c>
      <c r="M232" s="16">
        <f>SUM($AE232:AO232)/$B232</f>
        <v>0.89477327880667723</v>
      </c>
      <c r="N232" s="19">
        <f>SUM($AE232:AP232)/$B232</f>
        <v>0.89787378183485989</v>
      </c>
      <c r="O232" s="16">
        <f>SUM($AE232:AQ232)/$B232</f>
        <v>0.90048844048900911</v>
      </c>
      <c r="P232" s="16">
        <f>SUM($AE232:AR232)/$B232</f>
        <v>0.90222412878708269</v>
      </c>
      <c r="Q232" s="16">
        <f>SUM($AE232:AS232)/$B232</f>
        <v>0.90365693700465199</v>
      </c>
      <c r="R232" s="16">
        <f>SUM($AE232:AT232)/$B232</f>
        <v>0.90479922759398246</v>
      </c>
      <c r="S232" s="16">
        <f>SUM($AE232:AU232)/$B232</f>
        <v>0.9058525085270015</v>
      </c>
      <c r="T232" s="16">
        <f>SUM($AE232:AV232)/$B232</f>
        <v>0.90768956893365194</v>
      </c>
      <c r="U232" s="11">
        <f>SUM($AE232:AW232)/$B232</f>
        <v>0.90829532909466049</v>
      </c>
      <c r="V232" s="16">
        <f>SUM($AE232:AX232)/$B232</f>
        <v>0.90861304411788335</v>
      </c>
      <c r="W232" s="16">
        <f>SUM($AE232:AY232)/$B232</f>
        <v>0.90900493385469916</v>
      </c>
      <c r="X232" s="16">
        <f>SUM($AE232:AZ232)/$B232</f>
        <v>0.90932883010405474</v>
      </c>
      <c r="Y232" s="16">
        <f>SUM($AE232:BA232)/$B232</f>
        <v>0.90955259049005999</v>
      </c>
      <c r="Z232" s="16">
        <f>SUM($AE232:BB232)/$B232</f>
        <v>0.90976522466902621</v>
      </c>
      <c r="AA232" s="16">
        <f>SUM($AE232:BC232)/$B232</f>
        <v>0.90988514045600144</v>
      </c>
      <c r="AC232" s="2" t="s">
        <v>9</v>
      </c>
      <c r="AD232" s="3">
        <v>736008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33">
        <v>376421</v>
      </c>
      <c r="AK232" s="34">
        <v>287398</v>
      </c>
      <c r="AL232" s="34">
        <v>37247</v>
      </c>
      <c r="AM232" s="34">
        <v>12669</v>
      </c>
      <c r="AN232" s="34">
        <v>6035</v>
      </c>
      <c r="AO232" s="34">
        <v>4013</v>
      </c>
      <c r="AP232" s="34">
        <v>2508</v>
      </c>
      <c r="AQ232" s="34">
        <v>2115</v>
      </c>
      <c r="AR232" s="34">
        <v>1404</v>
      </c>
      <c r="AS232" s="34">
        <v>1159</v>
      </c>
      <c r="AT232" s="34">
        <v>924</v>
      </c>
      <c r="AU232" s="34">
        <v>852</v>
      </c>
      <c r="AV232" s="34">
        <v>1486</v>
      </c>
      <c r="AW232" s="34">
        <v>490</v>
      </c>
      <c r="AX232" s="34">
        <v>257</v>
      </c>
      <c r="AY232" s="34">
        <v>317</v>
      </c>
      <c r="AZ232" s="23">
        <v>262</v>
      </c>
      <c r="BA232" s="34">
        <v>181</v>
      </c>
      <c r="BB232" s="36">
        <v>172</v>
      </c>
      <c r="BC232" s="36">
        <v>97</v>
      </c>
    </row>
    <row r="233" spans="1:55" x14ac:dyDescent="0.25">
      <c r="A233" s="117" t="s">
        <v>12</v>
      </c>
      <c r="B233" s="3">
        <v>728722</v>
      </c>
      <c r="C233" s="16"/>
      <c r="D233" s="16"/>
      <c r="E233" s="16"/>
      <c r="F233" s="16"/>
      <c r="G233" s="16"/>
      <c r="H233" s="16"/>
      <c r="I233" s="21">
        <f>SUM($AE233:AK233)/$B233</f>
        <v>0.57374417130263666</v>
      </c>
      <c r="J233" s="16">
        <f>SUM($AE233:AL233)/$B233</f>
        <v>1.0088154330457979</v>
      </c>
      <c r="K233" s="16">
        <f>SUM($AE233:AM233)/$B233</f>
        <v>1.063299859205568</v>
      </c>
      <c r="L233" s="17">
        <f>SUM($AE233:AN233)/$B233</f>
        <v>1.0820779391866857</v>
      </c>
      <c r="M233" s="16">
        <f>SUM($AE233:AO233)/$B233</f>
        <v>1.0918621916176539</v>
      </c>
      <c r="N233" s="16">
        <f>SUM($AE233:AP233)/$B233</f>
        <v>1.0972057931556889</v>
      </c>
      <c r="O233" s="19">
        <f>SUM($AE233:AQ233)/$B233</f>
        <v>1.1016148819440061</v>
      </c>
      <c r="P233" s="16">
        <f>SUM($AE233:AR233)/$B233</f>
        <v>1.1044239092548325</v>
      </c>
      <c r="Q233" s="16">
        <f>SUM($AE233:AS233)/$B233</f>
        <v>1.1070408194071264</v>
      </c>
      <c r="R233" s="16">
        <f>SUM($AE233:AT233)/$B233</f>
        <v>1.1092666339152653</v>
      </c>
      <c r="S233" s="16">
        <f>SUM($AE233:AU233)/$B233</f>
        <v>1.1108612063310837</v>
      </c>
      <c r="T233" s="16">
        <f>SUM($AE233:AV233)/$B233</f>
        <v>1.113498700464649</v>
      </c>
      <c r="U233" s="11">
        <f>SUM($AE233:AW233)/$B233</f>
        <v>1.1146966881746401</v>
      </c>
      <c r="V233" s="16">
        <f>SUM($AE233:AX233)/$B233</f>
        <v>1.1153018572240168</v>
      </c>
      <c r="W233" s="16">
        <f>SUM($AE233:AY233)/$B233</f>
        <v>1.1158246903483084</v>
      </c>
      <c r="X233" s="16">
        <f>SUM($AE233:AZ233)/$B233</f>
        <v>1.1163969250276511</v>
      </c>
      <c r="Y233" s="16">
        <f>SUM($AE233:BA233)/$B233</f>
        <v>1.1166398160066529</v>
      </c>
      <c r="Z233" s="16">
        <f>SUM($AE233:BB233)/$B233</f>
        <v>1.1169252472136151</v>
      </c>
      <c r="AA233" s="16">
        <f>SUM($AE233:BC233)/$B233</f>
        <v>1.1170789409404409</v>
      </c>
      <c r="AC233" s="2" t="s">
        <v>10</v>
      </c>
      <c r="AD233" s="3">
        <v>814040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33">
        <v>418100</v>
      </c>
      <c r="AL233" s="34">
        <v>317046</v>
      </c>
      <c r="AM233" s="34">
        <v>39704</v>
      </c>
      <c r="AN233" s="34">
        <v>13684</v>
      </c>
      <c r="AO233" s="34">
        <v>7130</v>
      </c>
      <c r="AP233" s="34">
        <v>3894</v>
      </c>
      <c r="AQ233" s="34">
        <v>3213</v>
      </c>
      <c r="AR233" s="34">
        <v>2047</v>
      </c>
      <c r="AS233" s="34">
        <v>1907</v>
      </c>
      <c r="AT233" s="34">
        <v>1622</v>
      </c>
      <c r="AU233" s="34">
        <v>1162</v>
      </c>
      <c r="AV233" s="34">
        <v>1922</v>
      </c>
      <c r="AW233" s="34">
        <v>873</v>
      </c>
      <c r="AX233" s="34">
        <v>441</v>
      </c>
      <c r="AY233" s="34">
        <v>381</v>
      </c>
      <c r="AZ233" s="23">
        <v>417</v>
      </c>
      <c r="BA233" s="34">
        <v>177</v>
      </c>
      <c r="BB233" s="36">
        <v>208</v>
      </c>
      <c r="BC233" s="36">
        <v>112</v>
      </c>
    </row>
    <row r="234" spans="1:55" x14ac:dyDescent="0.25">
      <c r="A234" s="117" t="s">
        <v>13</v>
      </c>
      <c r="B234" s="3">
        <v>782365</v>
      </c>
      <c r="C234" s="16"/>
      <c r="D234" s="16"/>
      <c r="E234" s="16"/>
      <c r="F234" s="16"/>
      <c r="G234" s="16"/>
      <c r="H234" s="16"/>
      <c r="I234" s="11"/>
      <c r="J234" s="15">
        <f>SUM($AE234:AL234)/$B234</f>
        <v>0.53969310999341735</v>
      </c>
      <c r="K234" s="16">
        <f>SUM($AE234:AM234)/$B234</f>
        <v>0.93335591443891275</v>
      </c>
      <c r="L234" s="16">
        <f>SUM($AE234:AN234)/$B234</f>
        <v>0.98529586574041528</v>
      </c>
      <c r="M234" s="17">
        <f>SUM($AE234:AO234)/$B234</f>
        <v>1.0030254420890505</v>
      </c>
      <c r="N234" s="16">
        <f>SUM($AE234:AP234)/$B234</f>
        <v>1.0108887795338493</v>
      </c>
      <c r="O234" s="16">
        <f>SUM($AE234:AQ234)/$B234</f>
        <v>1.0159848663986759</v>
      </c>
      <c r="P234" s="19">
        <f>SUM($AE234:AR234)/$B234</f>
        <v>1.0194321064976066</v>
      </c>
      <c r="Q234" s="16">
        <f>SUM($AE234:AS234)/$B234</f>
        <v>1.0220792085535524</v>
      </c>
      <c r="R234" s="16">
        <f>SUM($AE234:AT234)/$B234</f>
        <v>1.0242597764470547</v>
      </c>
      <c r="S234" s="16">
        <f>SUM($AE234:AU234)/$B234</f>
        <v>1.0258664434119624</v>
      </c>
      <c r="T234" s="16">
        <f>SUM($AE234:AV234)/$B234</f>
        <v>1.0278719012225752</v>
      </c>
      <c r="U234" s="11">
        <f>SUM($AE234:AW234)/$B234</f>
        <v>1.0295757095473341</v>
      </c>
      <c r="V234" s="16">
        <f>SUM($AE234:AX234)/$B234</f>
        <v>1.0303758475903191</v>
      </c>
      <c r="W234" s="16">
        <f>SUM($AE234:AY234)/$B234</f>
        <v>1.0309535830462764</v>
      </c>
      <c r="X234" s="16">
        <f>SUM($AE234:AZ234)/$B234</f>
        <v>1.0316195126315721</v>
      </c>
      <c r="Y234" s="16">
        <f>SUM($AE234:BA234)/$B234</f>
        <v>1.0319032676564008</v>
      </c>
      <c r="Z234" s="16">
        <f>SUM($AE234:BB234)/$B234</f>
        <v>1.0321435647044539</v>
      </c>
      <c r="AA234" s="16">
        <f>SUM($AE234:BC234)/$B234</f>
        <v>1.0323071712052558</v>
      </c>
      <c r="AC234" s="2" t="s">
        <v>11</v>
      </c>
      <c r="AD234" s="3">
        <v>807641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33">
        <v>422237</v>
      </c>
      <c r="AM234" s="34">
        <v>307988</v>
      </c>
      <c r="AN234" s="34">
        <v>40636</v>
      </c>
      <c r="AO234" s="34">
        <v>13871</v>
      </c>
      <c r="AP234" s="34">
        <v>6152</v>
      </c>
      <c r="AQ234" s="34">
        <v>3987</v>
      </c>
      <c r="AR234" s="34">
        <v>2697</v>
      </c>
      <c r="AS234" s="34">
        <v>2071</v>
      </c>
      <c r="AT234" s="34">
        <v>1706</v>
      </c>
      <c r="AU234" s="34">
        <v>1257</v>
      </c>
      <c r="AV234" s="34">
        <v>1569</v>
      </c>
      <c r="AW234" s="34">
        <v>1333</v>
      </c>
      <c r="AX234" s="34">
        <v>626</v>
      </c>
      <c r="AY234" s="34">
        <v>452</v>
      </c>
      <c r="AZ234" s="23">
        <v>521</v>
      </c>
      <c r="BA234" s="34">
        <v>222</v>
      </c>
      <c r="BB234" s="36">
        <v>188</v>
      </c>
      <c r="BC234" s="36">
        <v>128</v>
      </c>
    </row>
    <row r="235" spans="1:55" x14ac:dyDescent="0.25">
      <c r="A235" s="117" t="s">
        <v>14</v>
      </c>
      <c r="B235" s="3">
        <v>787863</v>
      </c>
      <c r="C235" s="16"/>
      <c r="D235" s="16"/>
      <c r="E235" s="16"/>
      <c r="F235" s="16"/>
      <c r="G235" s="16"/>
      <c r="H235" s="16"/>
      <c r="I235" s="11"/>
      <c r="J235" s="16"/>
      <c r="K235" s="15">
        <f>SUM($AE235:AM235)/$B235</f>
        <v>0.47026576955638227</v>
      </c>
      <c r="L235" s="16">
        <f>SUM($AE235:AN235)/$B235</f>
        <v>0.83548662648201533</v>
      </c>
      <c r="M235" s="16">
        <f>SUM($AE235:AO235)/$B235</f>
        <v>0.88053379838880619</v>
      </c>
      <c r="N235" s="17">
        <f>SUM($AE235:AP235)/$B235</f>
        <v>0.89621799729140728</v>
      </c>
      <c r="O235" s="16">
        <f>SUM($AE235:AQ235)/$B235</f>
        <v>0.90431458261144382</v>
      </c>
      <c r="P235" s="16">
        <f>SUM($AE235:AR235)/$B235</f>
        <v>0.90861228411538553</v>
      </c>
      <c r="Q235" s="19">
        <f>SUM($AE235:AS235)/$B235</f>
        <v>0.91187934958235128</v>
      </c>
      <c r="R235" s="16">
        <f>SUM($AE235:AT235)/$B235</f>
        <v>0.91379338793673515</v>
      </c>
      <c r="S235" s="16">
        <f>SUM($AE235:AU235)/$B235</f>
        <v>0.91567315637363345</v>
      </c>
      <c r="T235" s="16">
        <f>SUM($AE235:AV235)/$B235</f>
        <v>0.91710487737081192</v>
      </c>
      <c r="U235" s="11">
        <f>SUM($AE235:AW235)/$B235</f>
        <v>0.91953296448748068</v>
      </c>
      <c r="V235" s="16">
        <f>SUM($AE235:AX235)/$B235</f>
        <v>0.92069306465718026</v>
      </c>
      <c r="W235" s="16">
        <f>SUM($AE235:AY235)/$B235</f>
        <v>0.92165135309057544</v>
      </c>
      <c r="X235" s="16">
        <f>SUM($AE235:AZ235)/$B235</f>
        <v>0.92238371391980589</v>
      </c>
      <c r="Y235" s="16">
        <f>SUM($AE235:BA235)/$B235</f>
        <v>0.9229777258228905</v>
      </c>
      <c r="Z235" s="16">
        <f>SUM($AE235:BB235)/$B235</f>
        <v>0.92321761524529011</v>
      </c>
      <c r="AA235" s="16">
        <f>SUM($AE235:BC235)/$B235</f>
        <v>0.92343973508084531</v>
      </c>
      <c r="AC235" s="2" t="s">
        <v>12</v>
      </c>
      <c r="AD235" s="3">
        <v>727544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33">
        <v>370505</v>
      </c>
      <c r="AN235" s="34">
        <v>287744</v>
      </c>
      <c r="AO235" s="34">
        <v>35491</v>
      </c>
      <c r="AP235" s="34">
        <v>12357</v>
      </c>
      <c r="AQ235" s="34">
        <v>6379</v>
      </c>
      <c r="AR235" s="34">
        <v>3386</v>
      </c>
      <c r="AS235" s="34">
        <v>2574</v>
      </c>
      <c r="AT235" s="34">
        <v>1508</v>
      </c>
      <c r="AU235" s="34">
        <v>1481</v>
      </c>
      <c r="AV235" s="34">
        <v>1128</v>
      </c>
      <c r="AW235" s="34">
        <v>1913</v>
      </c>
      <c r="AX235" s="34">
        <v>914</v>
      </c>
      <c r="AY235" s="34">
        <v>755</v>
      </c>
      <c r="AZ235" s="23">
        <v>577</v>
      </c>
      <c r="BA235" s="34">
        <v>468</v>
      </c>
      <c r="BB235" s="36">
        <v>189</v>
      </c>
      <c r="BC235" s="36">
        <v>175</v>
      </c>
    </row>
    <row r="236" spans="1:55" x14ac:dyDescent="0.25">
      <c r="A236" s="117" t="s">
        <v>15</v>
      </c>
      <c r="B236" s="3">
        <v>758592</v>
      </c>
      <c r="C236" s="16"/>
      <c r="D236" s="16"/>
      <c r="E236" s="16"/>
      <c r="F236" s="16"/>
      <c r="G236" s="16"/>
      <c r="H236" s="16"/>
      <c r="I236" s="11"/>
      <c r="J236" s="16"/>
      <c r="K236" s="16"/>
      <c r="L236" s="15">
        <f>SUM($AE236:AN236)/$B236</f>
        <v>0.52535091327090189</v>
      </c>
      <c r="M236" s="16">
        <f>SUM($AE236:AO236)/$B236</f>
        <v>0.93969353750105455</v>
      </c>
      <c r="N236" s="16">
        <f>SUM($AE236:AP236)/$B236</f>
        <v>0.98090805070446296</v>
      </c>
      <c r="O236" s="17">
        <f>SUM($AE236:AQ236)/$B236</f>
        <v>1.0013590968531174</v>
      </c>
      <c r="P236" s="16">
        <f>SUM($AE236:AR236)/$B236</f>
        <v>1.0096415464439383</v>
      </c>
      <c r="Q236" s="16">
        <f>SUM($AE236:AS236)/$B236</f>
        <v>1.0143133594870497</v>
      </c>
      <c r="R236" s="19">
        <f>SUM($AE236:AT236)/$B236</f>
        <v>1.0173255188559858</v>
      </c>
      <c r="S236" s="16">
        <f>SUM($AE236:AU236)/$B236</f>
        <v>1.0199000253100481</v>
      </c>
      <c r="T236" s="16">
        <f>SUM($AE236:AV236)/$B236</f>
        <v>1.0217534590399056</v>
      </c>
      <c r="U236" s="11">
        <f>SUM($AE236:AW236)/$B236</f>
        <v>1.0245599742681177</v>
      </c>
      <c r="V236" s="16">
        <f>SUM($AE236:AX236)/$B236</f>
        <v>1.0259876191681432</v>
      </c>
      <c r="W236" s="16">
        <f>SUM($AE236:AY236)/$B236</f>
        <v>1.0272122563907871</v>
      </c>
      <c r="X236" s="16">
        <f>SUM($AE236:AZ236)/$B236</f>
        <v>1.0281903842908968</v>
      </c>
      <c r="Y236" s="16">
        <f>SUM($AE236:BA236)/$B236</f>
        <v>1.0289035476250739</v>
      </c>
      <c r="Z236" s="16">
        <f>SUM($AE236:BB236)/$B236</f>
        <v>1.02925287901797</v>
      </c>
      <c r="AA236" s="16">
        <f>SUM($AE236:BC236)/$B236</f>
        <v>1.0295507993756854</v>
      </c>
      <c r="AC236" s="2" t="s">
        <v>13</v>
      </c>
      <c r="AD236" s="3">
        <v>781009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33">
        <v>398527</v>
      </c>
      <c r="AO236" s="34">
        <v>314317</v>
      </c>
      <c r="AP236" s="34">
        <v>31265</v>
      </c>
      <c r="AQ236" s="34">
        <v>15514</v>
      </c>
      <c r="AR236" s="34">
        <v>6283</v>
      </c>
      <c r="AS236" s="34">
        <v>3544</v>
      </c>
      <c r="AT236" s="34">
        <v>2285</v>
      </c>
      <c r="AU236" s="34">
        <v>1953</v>
      </c>
      <c r="AV236" s="34">
        <v>1406</v>
      </c>
      <c r="AW236" s="34">
        <v>2129</v>
      </c>
      <c r="AX236" s="34">
        <v>1083</v>
      </c>
      <c r="AY236" s="34">
        <v>929</v>
      </c>
      <c r="AZ236" s="23">
        <v>742</v>
      </c>
      <c r="BA236" s="34">
        <v>541</v>
      </c>
      <c r="BB236" s="36">
        <v>265</v>
      </c>
      <c r="BC236" s="36">
        <v>226</v>
      </c>
    </row>
    <row r="237" spans="1:55" x14ac:dyDescent="0.25">
      <c r="A237" s="117" t="s">
        <v>16</v>
      </c>
      <c r="B237" s="3">
        <v>852686</v>
      </c>
      <c r="C237" s="16"/>
      <c r="D237" s="16"/>
      <c r="E237" s="16"/>
      <c r="F237" s="16"/>
      <c r="G237" s="16"/>
      <c r="H237" s="16"/>
      <c r="I237" s="11"/>
      <c r="J237" s="16"/>
      <c r="K237" s="16"/>
      <c r="L237" s="16"/>
      <c r="M237" s="15">
        <f>SUM($AE237:AO237)/$B237</f>
        <v>0.48724383888090106</v>
      </c>
      <c r="N237" s="16">
        <f>SUM($AE237:AP237)/$B237</f>
        <v>0.83462493813666461</v>
      </c>
      <c r="O237" s="16">
        <f>SUM($AE237:AQ237)/$B237</f>
        <v>0.87999099316747309</v>
      </c>
      <c r="P237" s="17">
        <f>SUM($AE237:AR237)/$B237</f>
        <v>0.89685652162695295</v>
      </c>
      <c r="Q237" s="16">
        <f>SUM($AE237:AS237)/$B237</f>
        <v>0.90524999824085306</v>
      </c>
      <c r="R237" s="16">
        <f>SUM($AE237:AT237)/$B237</f>
        <v>0.90906500165359816</v>
      </c>
      <c r="S237" s="19">
        <f>SUM($AE237:AU237)/$B237</f>
        <v>0.91190543764058518</v>
      </c>
      <c r="T237" s="16">
        <f>SUM($AE237:AV237)/$B237</f>
        <v>0.91397654001590267</v>
      </c>
      <c r="U237" s="11">
        <f>SUM($AE237:AW237)/$B237</f>
        <v>0.91665044342231494</v>
      </c>
      <c r="V237" s="16">
        <f>SUM($AE237:AX237)/$B237</f>
        <v>0.91812578135444933</v>
      </c>
      <c r="W237" s="16">
        <f>SUM($AE237:AY237)/$B237</f>
        <v>0.91938415782597582</v>
      </c>
      <c r="X237" s="16">
        <f>SUM($AE237:AZ237)/$B237</f>
        <v>0.92043378218945782</v>
      </c>
      <c r="Y237" s="16">
        <f>SUM($AE237:BA237)/$B237</f>
        <v>0.92138137602822145</v>
      </c>
      <c r="Z237" s="16">
        <f>SUM($AE237:BB237)/$B237</f>
        <v>0.92187745547598998</v>
      </c>
      <c r="AA237" s="16">
        <f>SUM($AE237:BC237)/$B237</f>
        <v>0.92223514869483025</v>
      </c>
      <c r="AC237" s="2" t="s">
        <v>14</v>
      </c>
      <c r="AD237" s="3">
        <v>786377</v>
      </c>
      <c r="AE237" s="23">
        <v>0</v>
      </c>
      <c r="AF237" s="23">
        <v>0</v>
      </c>
      <c r="AG237" s="23">
        <v>0</v>
      </c>
      <c r="AH237" s="23">
        <v>1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33">
        <v>415465</v>
      </c>
      <c r="AP237" s="34">
        <v>296207</v>
      </c>
      <c r="AQ237" s="34">
        <v>38683</v>
      </c>
      <c r="AR237" s="34">
        <v>14381</v>
      </c>
      <c r="AS237" s="34">
        <v>7157</v>
      </c>
      <c r="AT237" s="34">
        <v>3253</v>
      </c>
      <c r="AU237" s="34">
        <v>2422</v>
      </c>
      <c r="AV237" s="34">
        <v>1766</v>
      </c>
      <c r="AW237" s="34">
        <v>2280</v>
      </c>
      <c r="AX237" s="34">
        <v>1258</v>
      </c>
      <c r="AY237" s="34">
        <v>1073</v>
      </c>
      <c r="AZ237" s="23">
        <v>895</v>
      </c>
      <c r="BA237" s="34">
        <v>808</v>
      </c>
      <c r="BB237" s="36">
        <v>423</v>
      </c>
      <c r="BC237" s="36">
        <v>305</v>
      </c>
    </row>
    <row r="238" spans="1:55" x14ac:dyDescent="0.25">
      <c r="A238" s="117" t="s">
        <v>17</v>
      </c>
      <c r="B238" s="3">
        <v>727478</v>
      </c>
      <c r="C238" s="16"/>
      <c r="D238" s="16"/>
      <c r="E238" s="16"/>
      <c r="F238" s="16"/>
      <c r="G238" s="16"/>
      <c r="H238" s="16"/>
      <c r="I238" s="11"/>
      <c r="J238" s="16"/>
      <c r="K238" s="16"/>
      <c r="L238" s="16"/>
      <c r="M238" s="16"/>
      <c r="N238" s="15">
        <f>SUM($AE238:AP238)/$B238</f>
        <v>0.49475585515988113</v>
      </c>
      <c r="O238" s="16">
        <f>SUM($AE238:AQ238)/$B238</f>
        <v>0.95128924860957997</v>
      </c>
      <c r="P238" s="16">
        <f>SUM($AE238:AR238)/$B238</f>
        <v>0.99612909256362392</v>
      </c>
      <c r="Q238" s="17">
        <f>SUM($AE238:AS238)/$B238</f>
        <v>1.0147592092131996</v>
      </c>
      <c r="R238" s="16">
        <f>SUM($AE238:AT238)/$B238</f>
        <v>1.0220432782847042</v>
      </c>
      <c r="S238" s="16">
        <f>SUM($AE238:AU238)/$B238</f>
        <v>1.026479151259557</v>
      </c>
      <c r="T238" s="19">
        <f>SUM($AE238:AV238)/$B238</f>
        <v>1.0301177492652698</v>
      </c>
      <c r="U238" s="11">
        <f>SUM($AE238:AW238)/$B238</f>
        <v>1.0339969043737405</v>
      </c>
      <c r="V238" s="16">
        <f>SUM($AE238:AX238)/$B238</f>
        <v>1.0360120855888426</v>
      </c>
      <c r="W238" s="16">
        <f>SUM($AE238:AY238)/$B238</f>
        <v>1.0376410008275165</v>
      </c>
      <c r="X238" s="16">
        <f>SUM($AE238:AZ238)/$B238</f>
        <v>1.0390073651711804</v>
      </c>
      <c r="Y238" s="16">
        <f>SUM($AE238:BA238)/$B238</f>
        <v>1.040291252793899</v>
      </c>
      <c r="Z238" s="16">
        <f>SUM($AE238:BB238)/$B238</f>
        <v>1.0411311407355275</v>
      </c>
      <c r="AA238" s="16">
        <f>SUM($AE238:BC238)/$B238</f>
        <v>1.0416782363177992</v>
      </c>
      <c r="AC238" s="2" t="s">
        <v>15</v>
      </c>
      <c r="AD238" s="3">
        <v>757798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33">
        <v>359924</v>
      </c>
      <c r="AQ238" s="34">
        <v>332118</v>
      </c>
      <c r="AR238" s="34">
        <v>32620</v>
      </c>
      <c r="AS238" s="34">
        <v>13553</v>
      </c>
      <c r="AT238" s="34">
        <v>5299</v>
      </c>
      <c r="AU238" s="34">
        <v>3227</v>
      </c>
      <c r="AV238" s="34">
        <v>2647</v>
      </c>
      <c r="AW238" s="34">
        <v>2822</v>
      </c>
      <c r="AX238" s="34">
        <v>1466</v>
      </c>
      <c r="AY238" s="34">
        <v>1185</v>
      </c>
      <c r="AZ238" s="23">
        <v>994</v>
      </c>
      <c r="BA238" s="34">
        <v>934</v>
      </c>
      <c r="BB238" s="36">
        <v>611</v>
      </c>
      <c r="BC238" s="36">
        <v>398</v>
      </c>
    </row>
    <row r="239" spans="1:55" x14ac:dyDescent="0.25">
      <c r="A239" s="118" t="s">
        <v>18</v>
      </c>
      <c r="B239" s="3">
        <v>712999</v>
      </c>
      <c r="C239" s="16"/>
      <c r="D239" s="16"/>
      <c r="E239" s="16"/>
      <c r="F239" s="16"/>
      <c r="G239" s="16"/>
      <c r="H239" s="16"/>
      <c r="I239" s="11"/>
      <c r="J239" s="16"/>
      <c r="K239" s="16"/>
      <c r="L239" s="16"/>
      <c r="M239" s="16"/>
      <c r="N239" s="16"/>
      <c r="O239" s="15">
        <f>SUM($AE239:AQ239)/$B239</f>
        <v>0.6590093394240385</v>
      </c>
      <c r="P239" s="16">
        <f>SUM($AE239:AR239)/$B239</f>
        <v>1.0961880731950535</v>
      </c>
      <c r="Q239" s="16">
        <f>SUM($AE239:AS239)/$B239</f>
        <v>1.1463199808134372</v>
      </c>
      <c r="R239" s="17">
        <f>SUM($AE239:AT239)/$B239</f>
        <v>1.1638992481055372</v>
      </c>
      <c r="S239" s="16">
        <f>SUM($AE239:AU239)/$B239</f>
        <v>1.1717239435118423</v>
      </c>
      <c r="T239" s="16">
        <f>SUM($AE239:AV239)/$B239</f>
        <v>1.1778081035176768</v>
      </c>
      <c r="U239" s="18">
        <f>SUM($AE239:AW239)/$B239</f>
        <v>1.1830493450902455</v>
      </c>
      <c r="V239" s="16">
        <f>SUM($AE239:AX239)/$B239</f>
        <v>1.1860998402522305</v>
      </c>
      <c r="W239" s="16">
        <f>SUM($AE239:AY239)/$B239</f>
        <v>1.1884476696320752</v>
      </c>
      <c r="X239" s="16">
        <f>SUM($AE239:AZ239)/$B239</f>
        <v>1.1903607157934304</v>
      </c>
      <c r="Y239" s="16">
        <f>SUM($AE239:BA239)/$B239</f>
        <v>1.1921236916180808</v>
      </c>
      <c r="Z239" s="16">
        <f>SUM($AE239:BB239)/$B239</f>
        <v>1.1933691351600773</v>
      </c>
      <c r="AA239" s="16">
        <f>SUM($AE239:BC239)/$B239</f>
        <v>1.1942877900249509</v>
      </c>
      <c r="AC239" s="2" t="s">
        <v>16</v>
      </c>
      <c r="AD239" s="3">
        <v>851532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1</v>
      </c>
      <c r="AQ239" s="33">
        <v>469872</v>
      </c>
      <c r="AR239" s="34">
        <v>311708</v>
      </c>
      <c r="AS239" s="34">
        <v>35744</v>
      </c>
      <c r="AT239" s="34">
        <v>12534</v>
      </c>
      <c r="AU239" s="34">
        <v>5579</v>
      </c>
      <c r="AV239" s="34">
        <v>4338</v>
      </c>
      <c r="AW239" s="34">
        <v>3737</v>
      </c>
      <c r="AX239" s="34">
        <v>2175</v>
      </c>
      <c r="AY239" s="34">
        <v>1674</v>
      </c>
      <c r="AZ239" s="23">
        <v>1364</v>
      </c>
      <c r="BA239" s="34">
        <v>1257</v>
      </c>
      <c r="BB239" s="36">
        <v>888</v>
      </c>
      <c r="BC239" s="36">
        <v>655</v>
      </c>
    </row>
    <row r="240" spans="1:55" x14ac:dyDescent="0.25">
      <c r="A240" s="117" t="s">
        <v>19</v>
      </c>
      <c r="B240" s="3">
        <v>884296</v>
      </c>
      <c r="C240" s="16"/>
      <c r="D240" s="16"/>
      <c r="E240" s="16"/>
      <c r="F240" s="16"/>
      <c r="G240" s="16"/>
      <c r="H240" s="16"/>
      <c r="I240" s="11"/>
      <c r="J240" s="16"/>
      <c r="K240" s="16"/>
      <c r="L240" s="16"/>
      <c r="M240" s="16"/>
      <c r="N240" s="16"/>
      <c r="O240" s="16"/>
      <c r="P240" s="15">
        <f>SUM($AE240:AR240)/$B240</f>
        <v>0.4559400924577291</v>
      </c>
      <c r="Q240" s="16">
        <f>SUM($AE240:AS240)/$B240</f>
        <v>0.75618458072862482</v>
      </c>
      <c r="R240" s="16">
        <f>SUM($AE240:AT240)/$B240</f>
        <v>0.78783687814939796</v>
      </c>
      <c r="S240" s="17">
        <f>SUM($AE240:AU240)/$B240</f>
        <v>0.80003188977446471</v>
      </c>
      <c r="T240" s="16">
        <f>SUM($AE240:AV240)/$B240</f>
        <v>0.80663148990835642</v>
      </c>
      <c r="U240" s="11">
        <f>SUM($AE240:AW240)/$B240</f>
        <v>0.81148846087735327</v>
      </c>
      <c r="V240" s="19">
        <f>SUM($AE240:AX240)/$B240</f>
        <v>0.8144116902032803</v>
      </c>
      <c r="W240" s="16">
        <f>SUM($AE240:AY240)/$B240</f>
        <v>0.81653654432452483</v>
      </c>
      <c r="X240" s="16">
        <f>SUM($AE240:AZ240)/$B240</f>
        <v>0.8181253788324272</v>
      </c>
      <c r="Y240" s="16">
        <f>SUM($AE240:BA240)/$B240</f>
        <v>0.81947786713950987</v>
      </c>
      <c r="Z240" s="16">
        <f>SUM($AE240:BB240)/$B240</f>
        <v>0.82039045749387085</v>
      </c>
      <c r="AA240" s="16">
        <f>SUM($AE240:BC240)/$B240</f>
        <v>0.82132227218035592</v>
      </c>
      <c r="AC240" s="2" t="s">
        <v>17</v>
      </c>
      <c r="AD240" s="3">
        <v>726299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1</v>
      </c>
      <c r="AK240" s="23">
        <v>0</v>
      </c>
      <c r="AL240" s="23">
        <v>1</v>
      </c>
      <c r="AM240" s="23">
        <v>0</v>
      </c>
      <c r="AN240" s="23">
        <v>0</v>
      </c>
      <c r="AO240" s="23">
        <v>0</v>
      </c>
      <c r="AP240" s="23">
        <v>3</v>
      </c>
      <c r="AQ240" s="23">
        <v>25</v>
      </c>
      <c r="AR240" s="33">
        <v>403156</v>
      </c>
      <c r="AS240" s="34">
        <v>265505</v>
      </c>
      <c r="AT240" s="34">
        <v>27990</v>
      </c>
      <c r="AU240" s="34">
        <v>10784</v>
      </c>
      <c r="AV240" s="34">
        <v>5836</v>
      </c>
      <c r="AW240" s="34">
        <v>4295</v>
      </c>
      <c r="AX240" s="34">
        <v>2585</v>
      </c>
      <c r="AY240" s="34">
        <v>1879</v>
      </c>
      <c r="AZ240" s="23">
        <v>1405</v>
      </c>
      <c r="BA240" s="34">
        <v>1196</v>
      </c>
      <c r="BB240" s="36">
        <v>807</v>
      </c>
      <c r="BC240" s="36">
        <v>824</v>
      </c>
    </row>
    <row r="241" spans="1:55" x14ac:dyDescent="0.25">
      <c r="A241" s="119" t="s">
        <v>20</v>
      </c>
      <c r="B241" s="3">
        <v>796365</v>
      </c>
      <c r="C241" s="16"/>
      <c r="D241" s="16"/>
      <c r="E241" s="16"/>
      <c r="F241" s="16"/>
      <c r="G241" s="16"/>
      <c r="H241" s="16"/>
      <c r="I241" s="11"/>
      <c r="J241" s="16"/>
      <c r="K241" s="16"/>
      <c r="L241" s="16"/>
      <c r="M241" s="16"/>
      <c r="N241" s="16"/>
      <c r="O241" s="16"/>
      <c r="P241" s="16"/>
      <c r="Q241" s="15">
        <f>SUM($AE241:AS241)/$B241</f>
        <v>0.52025767079165963</v>
      </c>
      <c r="R241" s="16">
        <f>SUM($AE241:AT241)/$B241</f>
        <v>0.81634677566191383</v>
      </c>
      <c r="S241" s="16">
        <f>SUM($AE241:AU241)/$B241</f>
        <v>0.85229260452179589</v>
      </c>
      <c r="T241" s="17">
        <f>SUM($AE241:AV241)/$B241</f>
        <v>0.868783786329133</v>
      </c>
      <c r="U241" s="11">
        <f>SUM($AE241:AW241)/$B241</f>
        <v>0.87737909124584834</v>
      </c>
      <c r="V241" s="16">
        <f>SUM($AE241:AX241)/$B241</f>
        <v>0.88264300917292948</v>
      </c>
      <c r="W241" s="19">
        <f>SUM($AE241:AY241)/$B241</f>
        <v>0.88620167887840373</v>
      </c>
      <c r="X241" s="16">
        <f>SUM($AE241:AZ241)/$B241</f>
        <v>0.88877838679499976</v>
      </c>
      <c r="Y241" s="16">
        <f>SUM($AE241:BA241)/$B241</f>
        <v>0.89098089443910766</v>
      </c>
      <c r="Z241" s="16">
        <f>SUM($AE241:BB241)/$B241</f>
        <v>0.89219516176627556</v>
      </c>
      <c r="AA241" s="16">
        <f>SUM($AE241:BC241)/$B241</f>
        <v>0.89337929215874634</v>
      </c>
      <c r="AC241" s="2" t="s">
        <v>18</v>
      </c>
      <c r="AD241" s="3">
        <v>711466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17</v>
      </c>
      <c r="AR241" s="23">
        <v>104</v>
      </c>
      <c r="AS241" s="33">
        <v>414194</v>
      </c>
      <c r="AT241" s="34">
        <v>235795</v>
      </c>
      <c r="AU241" s="34">
        <v>28626</v>
      </c>
      <c r="AV241" s="34">
        <v>13133</v>
      </c>
      <c r="AW241" s="34">
        <v>6845</v>
      </c>
      <c r="AX241" s="34">
        <v>4192</v>
      </c>
      <c r="AY241" s="34">
        <v>2834</v>
      </c>
      <c r="AZ241" s="23">
        <v>2052</v>
      </c>
      <c r="BA241" s="34">
        <v>1754</v>
      </c>
      <c r="BB241" s="36">
        <v>967</v>
      </c>
      <c r="BC241" s="36">
        <v>943</v>
      </c>
    </row>
    <row r="242" spans="1:55" x14ac:dyDescent="0.25">
      <c r="A242" s="119" t="s">
        <v>21</v>
      </c>
      <c r="B242" s="3">
        <v>659148</v>
      </c>
      <c r="C242" s="16"/>
      <c r="D242" s="16"/>
      <c r="E242" s="16"/>
      <c r="F242" s="16"/>
      <c r="G242" s="16"/>
      <c r="H242" s="16"/>
      <c r="I242" s="11"/>
      <c r="J242" s="16"/>
      <c r="K242" s="16"/>
      <c r="L242" s="16"/>
      <c r="M242" s="16"/>
      <c r="N242" s="16"/>
      <c r="O242" s="16"/>
      <c r="P242" s="16"/>
      <c r="Q242" s="16"/>
      <c r="R242" s="15">
        <f>SUM($AE242:AT242)/$B242</f>
        <v>0.57774430021785694</v>
      </c>
      <c r="S242" s="16">
        <f>SUM($AE242:AU242)/$B242</f>
        <v>1.1627601085037047</v>
      </c>
      <c r="T242" s="16">
        <f>SUM($AE242:AV242)/$B242</f>
        <v>1.2486831485493395</v>
      </c>
      <c r="U242" s="20">
        <f>SUM($AE242:AW242)/$B242</f>
        <v>1.2836510161602555</v>
      </c>
      <c r="V242" s="16">
        <f>SUM($AE242:AX242)/$B242</f>
        <v>1.2989541043893025</v>
      </c>
      <c r="W242" s="16">
        <f>SUM($AE242:AY242)/$B242</f>
        <v>1.3076304562859935</v>
      </c>
      <c r="X242" s="19">
        <f>SUM($AE242:AZ242)/$B242</f>
        <v>1.3174840855164547</v>
      </c>
      <c r="Y242" s="16">
        <f>SUM($AE242:BA242)/$B242</f>
        <v>1.3263697985884808</v>
      </c>
      <c r="Z242" s="16">
        <f>SUM($AE242:BB242)/$B242</f>
        <v>1.3314430143154496</v>
      </c>
      <c r="AA242" s="16">
        <f>SUM($AE242:BC242)/$B242</f>
        <v>1.3374098078125094</v>
      </c>
      <c r="AC242" s="2" t="s">
        <v>19</v>
      </c>
      <c r="AD242" s="3">
        <v>881580</v>
      </c>
      <c r="AE242" s="23">
        <v>0</v>
      </c>
      <c r="AF242" s="23">
        <v>0</v>
      </c>
      <c r="AG242" s="23">
        <v>2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2</v>
      </c>
      <c r="AQ242" s="23">
        <v>7</v>
      </c>
      <c r="AR242" s="23">
        <v>26</v>
      </c>
      <c r="AS242" s="23">
        <v>164</v>
      </c>
      <c r="AT242" s="33">
        <v>380618</v>
      </c>
      <c r="AU242" s="34">
        <v>385612</v>
      </c>
      <c r="AV242" s="34">
        <v>56636</v>
      </c>
      <c r="AW242" s="34">
        <v>23049</v>
      </c>
      <c r="AX242" s="34">
        <v>10087</v>
      </c>
      <c r="AY242" s="34">
        <v>5719</v>
      </c>
      <c r="AZ242" s="23">
        <v>6495</v>
      </c>
      <c r="BA242" s="34">
        <v>5857</v>
      </c>
      <c r="BB242" s="36">
        <v>3344</v>
      </c>
      <c r="BC242" s="36">
        <v>3933</v>
      </c>
    </row>
    <row r="243" spans="1:55" x14ac:dyDescent="0.25">
      <c r="A243" s="117" t="s">
        <v>85</v>
      </c>
      <c r="B243" s="3">
        <v>472233</v>
      </c>
      <c r="C243" s="16"/>
      <c r="D243" s="16"/>
      <c r="E243" s="16"/>
      <c r="F243" s="16"/>
      <c r="G243" s="16"/>
      <c r="H243" s="16"/>
      <c r="I243" s="11"/>
      <c r="J243" s="16"/>
      <c r="K243" s="16"/>
      <c r="L243" s="16"/>
      <c r="M243" s="16"/>
      <c r="N243" s="16"/>
      <c r="O243" s="16"/>
      <c r="P243" s="16"/>
      <c r="Q243" s="16"/>
      <c r="R243" s="16"/>
      <c r="S243" s="15">
        <f>SUM($AE243:AU243)/$B243</f>
        <v>0.73902501519377084</v>
      </c>
      <c r="T243" s="16">
        <f>SUM($AE243:AV243)/$B243</f>
        <v>1.4931230981316426</v>
      </c>
      <c r="U243" s="11">
        <f>SUM($AE243:AW243)/$B243</f>
        <v>1.5904966404296184</v>
      </c>
      <c r="V243" s="17">
        <f>SUM($AE243:AX243)/$B243</f>
        <v>1.6233638902829748</v>
      </c>
      <c r="W243" s="16">
        <f>SUM($AE243:AY243)/$B243</f>
        <v>1.6399785699008751</v>
      </c>
      <c r="X243" s="16">
        <f>SUM($AE243:AZ243)/$B243</f>
        <v>1.6545688251350499</v>
      </c>
      <c r="Y243" s="19">
        <f>SUM($AE243:BA243)/$B243</f>
        <v>1.6656417488824373</v>
      </c>
      <c r="Z243" s="16">
        <f>SUM($AE243:BB243)/$B243</f>
        <v>1.6727251166267498</v>
      </c>
      <c r="AA243" s="16">
        <f>SUM($AE243:BC243)/$B243</f>
        <v>1.6806428182697948</v>
      </c>
      <c r="AC243" s="2" t="s">
        <v>20</v>
      </c>
      <c r="AD243" s="3">
        <v>793677</v>
      </c>
      <c r="AE243" s="23">
        <v>0</v>
      </c>
      <c r="AF243" s="23">
        <v>0</v>
      </c>
      <c r="AG243" s="23">
        <v>1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1</v>
      </c>
      <c r="AP243" s="23">
        <v>0</v>
      </c>
      <c r="AQ243" s="23">
        <v>2</v>
      </c>
      <c r="AR243" s="23">
        <v>2</v>
      </c>
      <c r="AS243" s="23">
        <v>12</v>
      </c>
      <c r="AT243" s="23">
        <v>201</v>
      </c>
      <c r="AU243" s="33">
        <v>348773</v>
      </c>
      <c r="AV243" s="34">
        <v>356110</v>
      </c>
      <c r="AW243" s="34">
        <v>45983</v>
      </c>
      <c r="AX243" s="34">
        <v>15521</v>
      </c>
      <c r="AY243" s="34">
        <v>7846</v>
      </c>
      <c r="AZ243" s="23">
        <v>6890</v>
      </c>
      <c r="BA243" s="34">
        <v>5229</v>
      </c>
      <c r="BB243" s="36">
        <v>3345</v>
      </c>
      <c r="BC243" s="36">
        <v>3739</v>
      </c>
    </row>
    <row r="244" spans="1:55" x14ac:dyDescent="0.25">
      <c r="A244" s="117" t="s">
        <v>98</v>
      </c>
      <c r="B244" s="3">
        <v>626324</v>
      </c>
      <c r="C244" s="16"/>
      <c r="D244" s="16"/>
      <c r="E244" s="16"/>
      <c r="F244" s="16"/>
      <c r="G244" s="16"/>
      <c r="H244" s="16"/>
      <c r="I244" s="11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5">
        <f>SUM($AE244:AV244)/$B244</f>
        <v>0.54864095899247034</v>
      </c>
      <c r="U244" s="11">
        <f>SUM($AE244:AW244)/$B244</f>
        <v>0.92918521404257226</v>
      </c>
      <c r="V244" s="16">
        <f>SUM($AE244:AX244)/$B244</f>
        <v>0.98288585460560352</v>
      </c>
      <c r="W244" s="17">
        <f>SUM($AE244:AY244)/$B244</f>
        <v>1.005795722341791</v>
      </c>
      <c r="X244" s="16">
        <f>SUM($AE244:AZ244)/$B244</f>
        <v>1.0238247296926191</v>
      </c>
      <c r="Y244" s="16">
        <f>SUM($AE244:BA244)/$B244</f>
        <v>1.0349020634687478</v>
      </c>
      <c r="Z244" s="19">
        <f>SUM($AE244:BB244)/$B244</f>
        <v>1.0415503796756951</v>
      </c>
      <c r="AA244" s="16">
        <f>SUM($AE244:BC244)/$B244</f>
        <v>1.0483695339792185</v>
      </c>
      <c r="AC244" s="2" t="s">
        <v>21</v>
      </c>
      <c r="AD244" s="3">
        <v>656628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2</v>
      </c>
      <c r="AT244" s="23">
        <v>36</v>
      </c>
      <c r="AU244" s="23">
        <v>161</v>
      </c>
      <c r="AV244" s="33">
        <v>343428</v>
      </c>
      <c r="AW244" s="34">
        <v>238344</v>
      </c>
      <c r="AX244" s="34">
        <v>33634</v>
      </c>
      <c r="AY244" s="34">
        <v>14349</v>
      </c>
      <c r="AZ244" s="23">
        <v>11292</v>
      </c>
      <c r="BA244" s="34">
        <v>6938</v>
      </c>
      <c r="BB244" s="38">
        <v>4164</v>
      </c>
      <c r="BC244" s="38">
        <v>4271</v>
      </c>
    </row>
    <row r="245" spans="1:55" x14ac:dyDescent="0.25">
      <c r="A245" s="117" t="s">
        <v>99</v>
      </c>
      <c r="B245" s="3">
        <v>776611</v>
      </c>
      <c r="C245" s="16"/>
      <c r="D245" s="16"/>
      <c r="E245" s="16"/>
      <c r="F245" s="16"/>
      <c r="G245" s="16"/>
      <c r="H245" s="16"/>
      <c r="I245" s="11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21">
        <f>SUM($AE245:AW245)/$B245</f>
        <v>0.23388929592807725</v>
      </c>
      <c r="V245" s="16">
        <f>SUM($AE245:AX245)/$B245</f>
        <v>0.51749331389846398</v>
      </c>
      <c r="W245" s="16">
        <f>SUM($AE245:AY245)/$B245</f>
        <v>0.55593469574857945</v>
      </c>
      <c r="X245" s="17">
        <f>SUM($AE245:AZ245)/$B245</f>
        <v>0.57642758086094581</v>
      </c>
      <c r="Y245" s="16">
        <f>SUM($AE245:BA245)/$B245</f>
        <v>0.58779749449853269</v>
      </c>
      <c r="Z245" s="16">
        <f>SUM($AE245:BB245)/$B245</f>
        <v>0.59466837322675059</v>
      </c>
      <c r="AA245" s="19">
        <f>SUM($AE245:BC245)/$B245</f>
        <v>0.60520131700426594</v>
      </c>
      <c r="AC245" s="2" t="s">
        <v>85</v>
      </c>
      <c r="AD245" s="3">
        <v>470013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  <c r="AT245" s="23">
        <v>7</v>
      </c>
      <c r="AU245" s="23">
        <v>17</v>
      </c>
      <c r="AV245" s="23">
        <v>58</v>
      </c>
      <c r="AW245" s="33">
        <v>181559</v>
      </c>
      <c r="AX245" s="34">
        <v>220250</v>
      </c>
      <c r="AY245" s="34">
        <v>29854</v>
      </c>
      <c r="AZ245" s="23">
        <v>15915</v>
      </c>
      <c r="BA245" s="34">
        <v>8830</v>
      </c>
      <c r="BB245" s="38">
        <v>5336</v>
      </c>
      <c r="BC245" s="38">
        <v>8180</v>
      </c>
    </row>
    <row r="246" spans="1:55" x14ac:dyDescent="0.25">
      <c r="A246" s="117" t="s">
        <v>101</v>
      </c>
      <c r="B246" s="3">
        <v>799319</v>
      </c>
      <c r="C246" s="16"/>
      <c r="D246" s="16"/>
      <c r="E246" s="16"/>
      <c r="F246" s="16"/>
      <c r="G246" s="16"/>
      <c r="H246" s="16"/>
      <c r="I246" s="11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1"/>
      <c r="V246" s="15">
        <f>SUM($AE246:AX246)/$B246</f>
        <v>0.32831572876411047</v>
      </c>
      <c r="W246" s="16">
        <f>SUM($AE246:AY246)/$B246</f>
        <v>0.69073548858465772</v>
      </c>
      <c r="X246" s="16">
        <f>SUM($AE246:AZ246)/$B246</f>
        <v>0.74226435253009126</v>
      </c>
      <c r="Y246" s="17">
        <f>SUM($AE246:BA246)/$B246</f>
        <v>0.75826797561424164</v>
      </c>
      <c r="Z246" s="16">
        <f>SUM($AE246:BB246)/$B246</f>
        <v>0.7691847685342148</v>
      </c>
      <c r="AA246" s="16">
        <f>SUM($AE246:BC246)/$B246</f>
        <v>0.77924082875547807</v>
      </c>
      <c r="AC246" s="2" t="s">
        <v>98</v>
      </c>
      <c r="AD246" s="3">
        <v>622886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1</v>
      </c>
      <c r="AR246" s="23">
        <v>1</v>
      </c>
      <c r="AS246" s="23">
        <v>1</v>
      </c>
      <c r="AT246" s="23">
        <v>3</v>
      </c>
      <c r="AU246" s="23">
        <v>8</v>
      </c>
      <c r="AV246" s="23">
        <v>20</v>
      </c>
      <c r="AW246" s="23">
        <v>77</v>
      </c>
      <c r="AX246" s="33">
        <v>262318</v>
      </c>
      <c r="AY246" s="34">
        <v>289689</v>
      </c>
      <c r="AZ246" s="34">
        <v>41188</v>
      </c>
      <c r="BA246" s="34">
        <v>12792</v>
      </c>
      <c r="BB246" s="38">
        <v>8726</v>
      </c>
      <c r="BC246" s="38">
        <v>8038</v>
      </c>
    </row>
    <row r="247" spans="1:55" x14ac:dyDescent="0.25">
      <c r="A247" s="117" t="s">
        <v>102</v>
      </c>
      <c r="B247" s="3">
        <v>790036</v>
      </c>
      <c r="C247" s="16"/>
      <c r="D247" s="16"/>
      <c r="E247" s="16"/>
      <c r="F247" s="16"/>
      <c r="G247" s="16"/>
      <c r="H247" s="16"/>
      <c r="I247" s="11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1"/>
      <c r="V247" s="16"/>
      <c r="W247" s="15">
        <f>SUM($AE247:AY247)/$B247</f>
        <v>0.43792434775124173</v>
      </c>
      <c r="X247" s="16">
        <f>SUM($AE247:AZ247)/$B247</f>
        <v>0.89203276812702204</v>
      </c>
      <c r="Y247" s="16">
        <f>SUM($AE247:BA247)/$B247</f>
        <v>0.94102167496164735</v>
      </c>
      <c r="Z247" s="17">
        <f>SUM($AE247:BB247)/$B247</f>
        <v>0.96354976228931344</v>
      </c>
      <c r="AA247" s="16">
        <f>SUM($AE247:BC247)/$B247</f>
        <v>0.97553782359284891</v>
      </c>
      <c r="AC247" s="2" t="s">
        <v>99</v>
      </c>
      <c r="AD247" s="3">
        <v>770745</v>
      </c>
      <c r="AE247" s="23">
        <v>0</v>
      </c>
      <c r="AF247" s="23">
        <v>0</v>
      </c>
      <c r="AG247" s="23">
        <v>2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  <c r="AT247" s="23">
        <v>0</v>
      </c>
      <c r="AU247" s="23">
        <v>0</v>
      </c>
      <c r="AV247" s="23">
        <v>7</v>
      </c>
      <c r="AW247" s="23">
        <v>15</v>
      </c>
      <c r="AX247" s="23">
        <v>155</v>
      </c>
      <c r="AY247" s="33">
        <v>345797</v>
      </c>
      <c r="AZ247" s="34">
        <v>358762</v>
      </c>
      <c r="BA247" s="34">
        <v>38703</v>
      </c>
      <c r="BB247" s="38">
        <v>17798</v>
      </c>
      <c r="BC247" s="38">
        <v>9471</v>
      </c>
    </row>
    <row r="248" spans="1:55" x14ac:dyDescent="0.25">
      <c r="A248" s="117" t="s">
        <v>103</v>
      </c>
      <c r="B248" s="3">
        <v>794843</v>
      </c>
      <c r="C248" s="16"/>
      <c r="D248" s="16"/>
      <c r="E248" s="16"/>
      <c r="F248" s="16"/>
      <c r="G248" s="16"/>
      <c r="H248" s="16"/>
      <c r="I248" s="22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1"/>
      <c r="V248" s="16"/>
      <c r="W248" s="16"/>
      <c r="X248" s="15">
        <f>SUM($AE248:AZ248)/$B248</f>
        <v>0.48534993703158991</v>
      </c>
      <c r="Y248" s="16">
        <f>SUM($AE248:BA248)/$B248</f>
        <v>0.92025972424742997</v>
      </c>
      <c r="Z248" s="16">
        <f>SUM($AE248:BB248)/$B248</f>
        <v>0.97309783189887811</v>
      </c>
      <c r="AA248" s="17">
        <f>SUM($AE248:BC248)/$B248</f>
        <v>0.9918814155751513</v>
      </c>
      <c r="AC248" s="2" t="s">
        <v>101</v>
      </c>
      <c r="AD248" s="3">
        <v>788453</v>
      </c>
      <c r="AE248" s="23">
        <v>0</v>
      </c>
      <c r="AF248" s="23">
        <v>0</v>
      </c>
      <c r="AG248" s="23">
        <v>1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  <c r="AT248" s="23">
        <v>0</v>
      </c>
      <c r="AU248" s="23">
        <v>2</v>
      </c>
      <c r="AV248" s="23">
        <v>1</v>
      </c>
      <c r="AW248" s="23">
        <v>6</v>
      </c>
      <c r="AX248" s="23">
        <v>18</v>
      </c>
      <c r="AY248" s="23">
        <v>212</v>
      </c>
      <c r="AZ248" s="33">
        <v>385537</v>
      </c>
      <c r="BA248" s="34">
        <v>345685</v>
      </c>
      <c r="BB248" s="38">
        <v>41998</v>
      </c>
      <c r="BC248" s="38">
        <v>14930</v>
      </c>
    </row>
    <row r="249" spans="1:55" x14ac:dyDescent="0.25">
      <c r="A249" s="117" t="s">
        <v>104</v>
      </c>
      <c r="B249" s="9">
        <v>607999</v>
      </c>
      <c r="I249" s="11"/>
      <c r="U249" s="22"/>
      <c r="Y249" s="15">
        <f>SUM($AE249:BA249)/$B249</f>
        <v>0.59325919943947281</v>
      </c>
      <c r="Z249" s="16">
        <f>SUM($AE249:BB249)/$B249</f>
        <v>1.2020578981215431</v>
      </c>
      <c r="AA249" s="16">
        <f>SUM($AE249:BC249)/$B249</f>
        <v>1.2667816887856724</v>
      </c>
      <c r="AC249" s="2" t="s">
        <v>102</v>
      </c>
      <c r="AD249" s="9">
        <v>770344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1</v>
      </c>
      <c r="AS249" s="23">
        <v>0</v>
      </c>
      <c r="AT249" s="23">
        <v>0</v>
      </c>
      <c r="AU249" s="23">
        <v>1</v>
      </c>
      <c r="AV249" s="23">
        <v>0</v>
      </c>
      <c r="AW249" s="23">
        <v>2</v>
      </c>
      <c r="AX249" s="23">
        <v>4</v>
      </c>
      <c r="AY249" s="23">
        <v>19</v>
      </c>
      <c r="AZ249" s="23">
        <v>288</v>
      </c>
      <c r="BA249" s="33">
        <v>360386</v>
      </c>
      <c r="BB249" s="36">
        <v>370149</v>
      </c>
      <c r="BC249" s="36">
        <v>39352</v>
      </c>
    </row>
    <row r="250" spans="1:55" x14ac:dyDescent="0.25">
      <c r="A250" s="117" t="s">
        <v>113</v>
      </c>
      <c r="B250" s="9">
        <v>506675</v>
      </c>
      <c r="I250" s="11"/>
      <c r="J250" s="16"/>
      <c r="U250" s="22"/>
      <c r="Y250" s="24"/>
      <c r="Z250" s="15">
        <f>SUM($AE250:BB250)/$B250</f>
        <v>0.83050673508659401</v>
      </c>
      <c r="AA250" s="16">
        <f>SUM($AE250:BC250)/$B250</f>
        <v>1.4694824098287858</v>
      </c>
      <c r="AC250" s="2" t="s">
        <v>103</v>
      </c>
      <c r="AD250" s="9">
        <v>744973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  <c r="AT250" s="23">
        <v>0</v>
      </c>
      <c r="AU250" s="23">
        <v>1</v>
      </c>
      <c r="AV250" s="23">
        <v>0</v>
      </c>
      <c r="AW250" s="23">
        <v>1</v>
      </c>
      <c r="AX250" s="23">
        <v>0</v>
      </c>
      <c r="AY250" s="23">
        <v>11</v>
      </c>
      <c r="AZ250" s="23">
        <v>45</v>
      </c>
      <c r="BA250" s="39">
        <v>281</v>
      </c>
      <c r="BB250" s="40">
        <v>420458</v>
      </c>
      <c r="BC250" s="36">
        <v>323753</v>
      </c>
    </row>
    <row r="251" spans="1:55" x14ac:dyDescent="0.25">
      <c r="A251" s="117" t="s">
        <v>114</v>
      </c>
      <c r="B251" s="9">
        <v>242134</v>
      </c>
      <c r="C251" s="25" t="s">
        <v>25</v>
      </c>
      <c r="D251" s="26" t="s">
        <v>26</v>
      </c>
      <c r="E251" s="27" t="s">
        <v>27</v>
      </c>
      <c r="I251" s="11"/>
      <c r="J251" s="16"/>
      <c r="U251" s="11"/>
      <c r="Y251" s="24"/>
      <c r="Z251" s="24"/>
      <c r="AA251" s="15">
        <f>SUM($AE251:BC251)/$B251</f>
        <v>1.0828508181420204</v>
      </c>
      <c r="AC251" s="2" t="s">
        <v>104</v>
      </c>
      <c r="AD251" s="9">
        <v>264741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  <c r="AT251" s="23">
        <v>0</v>
      </c>
      <c r="AU251" s="23">
        <v>0</v>
      </c>
      <c r="AV251" s="23">
        <v>0</v>
      </c>
      <c r="AW251" s="23">
        <v>0</v>
      </c>
      <c r="AX251" s="23">
        <v>2</v>
      </c>
      <c r="AY251" s="23">
        <v>3</v>
      </c>
      <c r="AZ251" s="23">
        <v>10</v>
      </c>
      <c r="BA251" s="39">
        <v>41</v>
      </c>
      <c r="BB251" s="38">
        <v>295</v>
      </c>
      <c r="BC251" s="40">
        <v>261844</v>
      </c>
    </row>
    <row r="253" spans="1:55" x14ac:dyDescent="0.25">
      <c r="A253" s="103"/>
      <c r="B253" s="106"/>
      <c r="C253" s="128" t="s">
        <v>78</v>
      </c>
      <c r="D253" s="128"/>
      <c r="E253" s="128"/>
      <c r="F253" s="128"/>
      <c r="G253" s="128"/>
      <c r="H253" s="128"/>
      <c r="I253" s="128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43"/>
      <c r="W253" s="43"/>
      <c r="X253" s="43"/>
      <c r="Y253" s="43"/>
      <c r="Z253" s="24"/>
      <c r="AA253" s="24"/>
      <c r="AC253" s="103"/>
      <c r="AD253" s="103"/>
      <c r="AE253" s="109" t="s">
        <v>79</v>
      </c>
      <c r="AF253" s="109"/>
      <c r="AG253" s="109"/>
      <c r="AH253" s="109"/>
      <c r="AI253" s="109"/>
      <c r="AJ253" s="109"/>
      <c r="AK253" s="109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43"/>
      <c r="AY253" s="43"/>
      <c r="AZ253" s="43"/>
      <c r="BA253" s="43"/>
      <c r="BB253" s="38"/>
      <c r="BC253" s="38"/>
    </row>
    <row r="254" spans="1:55" x14ac:dyDescent="0.25">
      <c r="A254" s="2" t="s">
        <v>22</v>
      </c>
      <c r="B254" s="3" t="s">
        <v>23</v>
      </c>
      <c r="C254" s="14" t="s">
        <v>0</v>
      </c>
      <c r="D254" s="14" t="s">
        <v>1</v>
      </c>
      <c r="E254" s="14" t="s">
        <v>2</v>
      </c>
      <c r="F254" s="14" t="s">
        <v>3</v>
      </c>
      <c r="G254" s="14" t="s">
        <v>4</v>
      </c>
      <c r="H254" s="14" t="s">
        <v>5</v>
      </c>
      <c r="I254" s="30" t="s">
        <v>6</v>
      </c>
      <c r="J254" s="30" t="s">
        <v>7</v>
      </c>
      <c r="K254" s="14" t="s">
        <v>8</v>
      </c>
      <c r="L254" s="14" t="s">
        <v>9</v>
      </c>
      <c r="M254" s="14" t="s">
        <v>10</v>
      </c>
      <c r="N254" s="14" t="s">
        <v>11</v>
      </c>
      <c r="O254" s="14" t="s">
        <v>12</v>
      </c>
      <c r="P254" s="14" t="s">
        <v>13</v>
      </c>
      <c r="Q254" s="14" t="s">
        <v>14</v>
      </c>
      <c r="R254" s="14" t="s">
        <v>15</v>
      </c>
      <c r="S254" s="14" t="s">
        <v>16</v>
      </c>
      <c r="T254" s="14" t="s">
        <v>17</v>
      </c>
      <c r="U254" s="48" t="s">
        <v>18</v>
      </c>
      <c r="Z254" s="11"/>
      <c r="AA254" s="32"/>
      <c r="AB254" s="7"/>
      <c r="AC254" s="2" t="s">
        <v>22</v>
      </c>
      <c r="AD254" s="3" t="s">
        <v>23</v>
      </c>
      <c r="AE254" s="14" t="s">
        <v>0</v>
      </c>
      <c r="AF254" s="14" t="s">
        <v>1</v>
      </c>
      <c r="AG254" s="14" t="s">
        <v>2</v>
      </c>
      <c r="AH254" s="14" t="s">
        <v>3</v>
      </c>
      <c r="AI254" s="14" t="s">
        <v>4</v>
      </c>
      <c r="AJ254" s="14" t="s">
        <v>5</v>
      </c>
      <c r="AK254" s="30" t="s">
        <v>6</v>
      </c>
      <c r="AL254" s="30" t="s">
        <v>7</v>
      </c>
      <c r="AM254" s="14" t="s">
        <v>8</v>
      </c>
      <c r="AN254" s="14" t="s">
        <v>9</v>
      </c>
      <c r="AO254" s="14" t="s">
        <v>10</v>
      </c>
      <c r="AP254" s="14" t="s">
        <v>11</v>
      </c>
      <c r="AQ254" s="14" t="s">
        <v>12</v>
      </c>
      <c r="AR254" s="14" t="s">
        <v>13</v>
      </c>
      <c r="AS254" s="14" t="s">
        <v>14</v>
      </c>
      <c r="AT254" s="14" t="s">
        <v>15</v>
      </c>
      <c r="AU254" s="14" t="s">
        <v>16</v>
      </c>
      <c r="AV254" s="14" t="s">
        <v>17</v>
      </c>
      <c r="AW254" s="48" t="s">
        <v>18</v>
      </c>
      <c r="AX254" s="39"/>
      <c r="AY254" s="43"/>
      <c r="AZ254" s="43"/>
      <c r="BA254" s="43"/>
      <c r="BB254" s="38"/>
      <c r="BC254" s="38"/>
    </row>
    <row r="255" spans="1:55" x14ac:dyDescent="0.25">
      <c r="A255" s="2" t="s">
        <v>0</v>
      </c>
      <c r="B255" s="3">
        <v>19729</v>
      </c>
      <c r="C255" s="15">
        <f>SUM($AE255:AE255)/$B255</f>
        <v>0.91373105580617364</v>
      </c>
      <c r="D255" s="16">
        <f>SUM($AE255:AF255)/$B255</f>
        <v>0.99422170409042532</v>
      </c>
      <c r="E255" s="16">
        <f>SUM($AE255:AG255)/$B255</f>
        <v>0.99629986314562324</v>
      </c>
      <c r="F255" s="17">
        <f>SUM($AE255:AH255)/$B255</f>
        <v>0.99792184094480207</v>
      </c>
      <c r="G255" s="16">
        <f>SUM($AE255:AI255)/$B255</f>
        <v>0.99832733539459684</v>
      </c>
      <c r="H255" s="16">
        <f>SUM($AE255:AJ255)/$B255</f>
        <v>0.99847939581326983</v>
      </c>
      <c r="I255" s="18">
        <f>SUM($AE255:AK255)/$B255</f>
        <v>0.99868214303816716</v>
      </c>
      <c r="J255" s="11">
        <f>SUM($AE255:AL255)/$B255</f>
        <v>0.99883420345684015</v>
      </c>
      <c r="K255" s="24">
        <f>SUM($AE255:AM255)/$B255</f>
        <v>0.99883420345684015</v>
      </c>
      <c r="L255" s="24">
        <f>SUM($AE255:AN255)/$B255</f>
        <v>0.99893557706928882</v>
      </c>
      <c r="M255" s="24">
        <f>SUM($AE255:AO255)/$B255</f>
        <v>0.99908763748796192</v>
      </c>
      <c r="N255" s="24">
        <f>SUM($AE255:AP255)/$B255</f>
        <v>0.99918901110041058</v>
      </c>
      <c r="O255" s="24">
        <f>SUM($AE255:AQ255)/$B255</f>
        <v>0.99923969790663492</v>
      </c>
      <c r="P255" s="29">
        <f>SUM($AE255:AR255)/$B255</f>
        <v>0.99944244513153224</v>
      </c>
      <c r="Q255" s="24">
        <f>SUM($AE255:AS255)/$B255</f>
        <v>0.99944244513153224</v>
      </c>
      <c r="R255" s="24">
        <f>SUM($AE255:AT255)/$B255</f>
        <v>1</v>
      </c>
      <c r="S255" s="24">
        <f>SUM($AE255:AU255)/$B255</f>
        <v>1</v>
      </c>
      <c r="T255" s="24">
        <f>SUM($AE255:AV255)/$B255</f>
        <v>1</v>
      </c>
      <c r="U255" s="56">
        <f>SUM($AE255:AW255)/$B255</f>
        <v>1</v>
      </c>
      <c r="Z255" s="11"/>
      <c r="AA255" s="24"/>
      <c r="AB255" s="8"/>
      <c r="AC255" s="2" t="s">
        <v>0</v>
      </c>
      <c r="AD255" s="3">
        <v>19729</v>
      </c>
      <c r="AE255" s="61">
        <v>18027</v>
      </c>
      <c r="AF255" s="62">
        <v>1588</v>
      </c>
      <c r="AG255" s="62">
        <v>41</v>
      </c>
      <c r="AH255" s="62">
        <v>32</v>
      </c>
      <c r="AI255" s="62">
        <v>8</v>
      </c>
      <c r="AJ255" s="62">
        <v>3</v>
      </c>
      <c r="AK255" s="63">
        <v>4</v>
      </c>
      <c r="AL255" s="63">
        <v>3</v>
      </c>
      <c r="AM255" s="62">
        <v>0</v>
      </c>
      <c r="AN255" s="62">
        <v>2</v>
      </c>
      <c r="AO255" s="62">
        <v>3</v>
      </c>
      <c r="AP255" s="62">
        <v>2</v>
      </c>
      <c r="AQ255" s="62">
        <v>1</v>
      </c>
      <c r="AR255" s="63">
        <v>4</v>
      </c>
      <c r="AS255" s="62">
        <v>0</v>
      </c>
      <c r="AT255" s="62">
        <v>11</v>
      </c>
      <c r="AU255" s="62">
        <v>0</v>
      </c>
      <c r="AV255" s="62">
        <v>0</v>
      </c>
      <c r="AW255" s="64">
        <v>0</v>
      </c>
      <c r="AX255" s="39"/>
      <c r="AY255" s="43"/>
      <c r="AZ255" s="43"/>
      <c r="BA255" s="43"/>
      <c r="BB255" s="38"/>
      <c r="BC255" s="38"/>
    </row>
    <row r="256" spans="1:55" x14ac:dyDescent="0.25">
      <c r="A256" s="2" t="s">
        <v>1</v>
      </c>
      <c r="B256" s="3">
        <v>20051</v>
      </c>
      <c r="C256" s="16"/>
      <c r="D256" s="15">
        <f>SUM($AE256:AF256)/$B256</f>
        <v>0.90554087077951229</v>
      </c>
      <c r="E256" s="16">
        <f>SUM($AE256:AG256)/$B256</f>
        <v>0.99341678719265869</v>
      </c>
      <c r="F256" s="16">
        <f>SUM($AE256:AH256)/$B256</f>
        <v>0.99820457832527054</v>
      </c>
      <c r="G256" s="17">
        <f>SUM($AE256:AI256)/$B256</f>
        <v>0.99890279786544312</v>
      </c>
      <c r="H256" s="16">
        <f>SUM($AE256:AJ256)/$B256</f>
        <v>0.99920203481123138</v>
      </c>
      <c r="I256" s="11">
        <f>SUM($AE256:AK256)/$B256</f>
        <v>0.99945139893272161</v>
      </c>
      <c r="J256" s="18">
        <f>SUM($AE256:AL256)/$B256</f>
        <v>0.99960101740561569</v>
      </c>
      <c r="K256" s="24">
        <f>SUM($AE256:AM256)/$B256</f>
        <v>0.99975063587850976</v>
      </c>
      <c r="L256" s="24">
        <f>SUM($AE256:AN256)/$B256</f>
        <v>0.99975063587850976</v>
      </c>
      <c r="M256" s="24">
        <f>SUM($AE256:AO256)/$B256</f>
        <v>0.99975063587850976</v>
      </c>
      <c r="N256" s="24">
        <f>SUM($AE256:AP256)/$B256</f>
        <v>0.99975063587850976</v>
      </c>
      <c r="O256" s="24">
        <f>SUM($AE256:AQ256)/$B256</f>
        <v>0.99985038152710592</v>
      </c>
      <c r="P256" s="29">
        <f>SUM($AE256:AR256)/$B256</f>
        <v>0.99985038152710592</v>
      </c>
      <c r="Q256" s="24">
        <f>SUM($AE256:AS256)/$B256</f>
        <v>0.99985038152710592</v>
      </c>
      <c r="R256" s="24">
        <f>SUM($AE256:AT256)/$B256</f>
        <v>1</v>
      </c>
      <c r="S256" s="24">
        <f>SUM($AE256:AU256)/$B256</f>
        <v>1</v>
      </c>
      <c r="T256" s="24">
        <f>SUM($AE256:AV256)/$B256</f>
        <v>1</v>
      </c>
      <c r="U256" s="56">
        <f>SUM($AE256:AW256)/$B256</f>
        <v>1</v>
      </c>
      <c r="Z256" s="11"/>
      <c r="AA256" s="24"/>
      <c r="AB256" s="8"/>
      <c r="AC256" s="2" t="s">
        <v>1</v>
      </c>
      <c r="AD256" s="3">
        <v>20051</v>
      </c>
      <c r="AE256" s="65">
        <v>0</v>
      </c>
      <c r="AF256" s="61">
        <v>18157</v>
      </c>
      <c r="AG256" s="65">
        <v>1762</v>
      </c>
      <c r="AH256" s="65">
        <v>96</v>
      </c>
      <c r="AI256" s="62">
        <v>14</v>
      </c>
      <c r="AJ256" s="62">
        <v>6</v>
      </c>
      <c r="AK256" s="63">
        <v>5</v>
      </c>
      <c r="AL256" s="63">
        <v>3</v>
      </c>
      <c r="AM256" s="62">
        <v>3</v>
      </c>
      <c r="AN256" s="62">
        <v>0</v>
      </c>
      <c r="AO256" s="62">
        <v>0</v>
      </c>
      <c r="AP256" s="62">
        <v>0</v>
      </c>
      <c r="AQ256" s="62">
        <v>2</v>
      </c>
      <c r="AR256" s="63">
        <v>0</v>
      </c>
      <c r="AS256" s="62">
        <v>0</v>
      </c>
      <c r="AT256" s="62">
        <v>3</v>
      </c>
      <c r="AU256" s="62">
        <v>0</v>
      </c>
      <c r="AV256" s="62">
        <v>0</v>
      </c>
      <c r="AW256" s="64">
        <v>0</v>
      </c>
      <c r="AX256" s="39"/>
      <c r="AY256" s="43"/>
      <c r="AZ256" s="43"/>
      <c r="BA256" s="43"/>
      <c r="BB256" s="38"/>
      <c r="BC256" s="38"/>
    </row>
    <row r="257" spans="1:55" x14ac:dyDescent="0.25">
      <c r="A257" s="2" t="s">
        <v>2</v>
      </c>
      <c r="B257" s="3">
        <v>20188</v>
      </c>
      <c r="C257" s="16"/>
      <c r="D257" s="16"/>
      <c r="E257" s="15">
        <f>SUM($AE257:AG257)/$B257</f>
        <v>0.91336437487616406</v>
      </c>
      <c r="F257" s="16">
        <f>SUM($AE257:AH257)/$B257</f>
        <v>0.99588864672082422</v>
      </c>
      <c r="G257" s="16">
        <f>SUM($AE257:AI257)/$B257</f>
        <v>0.99777095304141072</v>
      </c>
      <c r="H257" s="17">
        <f>SUM($AE257:AJ257)/$B257</f>
        <v>0.99866257182484641</v>
      </c>
      <c r="I257" s="11">
        <f>SUM($AE257:AK257)/$B257</f>
        <v>0.99945512185456709</v>
      </c>
      <c r="J257" s="11">
        <f>SUM($AE257:AL257)/$B257</f>
        <v>0.99965325936199723</v>
      </c>
      <c r="K257" s="18">
        <f>SUM($AE257:AM257)/$B257</f>
        <v>0.99965325936199723</v>
      </c>
      <c r="L257" s="24">
        <f>SUM($AE257:AN257)/$B257</f>
        <v>0.99970279373885473</v>
      </c>
      <c r="M257" s="24">
        <f>SUM($AE257:AO257)/$B257</f>
        <v>0.99985139686942737</v>
      </c>
      <c r="N257" s="24">
        <f>SUM($AE257:AP257)/$B257</f>
        <v>0.99990093124628487</v>
      </c>
      <c r="O257" s="24">
        <f>SUM($AE257:AQ257)/$B257</f>
        <v>0.99995046562314249</v>
      </c>
      <c r="P257" s="29">
        <f>SUM($AE257:AR257)/$B257</f>
        <v>0.99995046562314249</v>
      </c>
      <c r="Q257" s="24">
        <f>SUM($AE257:AS257)/$B257</f>
        <v>0.99995046562314249</v>
      </c>
      <c r="R257" s="24">
        <f>SUM($AE257:AT257)/$B257</f>
        <v>1</v>
      </c>
      <c r="S257" s="24">
        <f>SUM($AE257:AU257)/$B257</f>
        <v>1</v>
      </c>
      <c r="T257" s="24">
        <f>SUM($AE257:AV257)/$B257</f>
        <v>1</v>
      </c>
      <c r="U257" s="56">
        <f>SUM($AE257:AW257)/$B257</f>
        <v>1</v>
      </c>
      <c r="Z257" s="11"/>
      <c r="AA257" s="24"/>
      <c r="AB257" s="8"/>
      <c r="AC257" s="2" t="s">
        <v>2</v>
      </c>
      <c r="AD257" s="3">
        <v>20188</v>
      </c>
      <c r="AE257" s="65">
        <v>0</v>
      </c>
      <c r="AF257" s="65">
        <v>0</v>
      </c>
      <c r="AG257" s="61">
        <v>18439</v>
      </c>
      <c r="AH257" s="65">
        <v>1666</v>
      </c>
      <c r="AI257" s="62">
        <v>38</v>
      </c>
      <c r="AJ257" s="62">
        <v>18</v>
      </c>
      <c r="AK257" s="63">
        <v>16</v>
      </c>
      <c r="AL257" s="63">
        <v>4</v>
      </c>
      <c r="AM257" s="63">
        <v>0</v>
      </c>
      <c r="AN257" s="62">
        <v>1</v>
      </c>
      <c r="AO257" s="62">
        <v>3</v>
      </c>
      <c r="AP257" s="62">
        <v>1</v>
      </c>
      <c r="AQ257" s="62">
        <v>1</v>
      </c>
      <c r="AR257" s="63">
        <v>0</v>
      </c>
      <c r="AS257" s="62">
        <v>0</v>
      </c>
      <c r="AT257" s="62">
        <v>1</v>
      </c>
      <c r="AU257" s="62">
        <v>0</v>
      </c>
      <c r="AV257" s="62">
        <v>0</v>
      </c>
      <c r="AW257" s="64">
        <v>0</v>
      </c>
      <c r="AX257" s="39"/>
      <c r="AY257" s="43"/>
      <c r="AZ257" s="43"/>
      <c r="BA257" s="43"/>
      <c r="BB257" s="38"/>
      <c r="BC257" s="38"/>
    </row>
    <row r="258" spans="1:55" x14ac:dyDescent="0.25">
      <c r="A258" s="2" t="s">
        <v>3</v>
      </c>
      <c r="B258" s="3">
        <v>19536</v>
      </c>
      <c r="C258" s="16"/>
      <c r="D258" s="16"/>
      <c r="E258" s="16"/>
      <c r="F258" s="15">
        <f>SUM($AE258:AH258)/$B258</f>
        <v>0.91897010647010646</v>
      </c>
      <c r="G258" s="16">
        <f>SUM($AE258:AI258)/$B258</f>
        <v>0.9965192465192465</v>
      </c>
      <c r="H258" s="16">
        <f>SUM($AE258:AJ258)/$B258</f>
        <v>0.99810606060606055</v>
      </c>
      <c r="I258" s="20">
        <f>SUM($AE258:AK258)/$B258</f>
        <v>0.99907862407862413</v>
      </c>
      <c r="J258" s="11">
        <f>SUM($AE258:AL258)/$B258</f>
        <v>0.99938574938574942</v>
      </c>
      <c r="K258" s="24">
        <f>SUM($AE258:AM258)/$B258</f>
        <v>0.99953931203931201</v>
      </c>
      <c r="L258" s="18">
        <f>SUM($AE258:AN258)/$B258</f>
        <v>0.99953931203931201</v>
      </c>
      <c r="M258" s="24">
        <f>SUM($AE258:AO258)/$B258</f>
        <v>0.99969287469287471</v>
      </c>
      <c r="N258" s="24">
        <f>SUM($AE258:AP258)/$B258</f>
        <v>0.99979524979524981</v>
      </c>
      <c r="O258" s="24">
        <f>SUM($AE258:AQ258)/$B258</f>
        <v>0.9998464373464373</v>
      </c>
      <c r="P258" s="29">
        <f>SUM($AE258:AR258)/$B258</f>
        <v>0.9998464373464373</v>
      </c>
      <c r="Q258" s="24">
        <f>SUM($AE258:AS258)/$B258</f>
        <v>0.9998976248976249</v>
      </c>
      <c r="R258" s="24">
        <f>SUM($AE258:AT258)/$B258</f>
        <v>1</v>
      </c>
      <c r="S258" s="24">
        <f>SUM($AE258:AU258)/$B258</f>
        <v>1</v>
      </c>
      <c r="T258" s="24">
        <f>SUM($AE258:AV258)/$B258</f>
        <v>1</v>
      </c>
      <c r="U258" s="56">
        <f>SUM($AE258:AW258)/$B258</f>
        <v>1</v>
      </c>
      <c r="Z258" s="11"/>
      <c r="AA258" s="24"/>
      <c r="AB258" s="8"/>
      <c r="AC258" s="2" t="s">
        <v>3</v>
      </c>
      <c r="AD258" s="3">
        <v>19536</v>
      </c>
      <c r="AE258" s="65">
        <v>0</v>
      </c>
      <c r="AF258" s="65">
        <v>0</v>
      </c>
      <c r="AG258" s="65">
        <v>0</v>
      </c>
      <c r="AH258" s="61">
        <v>17953</v>
      </c>
      <c r="AI258" s="62">
        <v>1515</v>
      </c>
      <c r="AJ258" s="62">
        <v>31</v>
      </c>
      <c r="AK258" s="63">
        <v>19</v>
      </c>
      <c r="AL258" s="63">
        <v>6</v>
      </c>
      <c r="AM258" s="62">
        <v>3</v>
      </c>
      <c r="AN258" s="63">
        <v>0</v>
      </c>
      <c r="AO258" s="62">
        <v>3</v>
      </c>
      <c r="AP258" s="62">
        <v>2</v>
      </c>
      <c r="AQ258" s="62">
        <v>1</v>
      </c>
      <c r="AR258" s="63">
        <v>0</v>
      </c>
      <c r="AS258" s="62">
        <v>1</v>
      </c>
      <c r="AT258" s="62">
        <v>2</v>
      </c>
      <c r="AU258" s="62">
        <v>0</v>
      </c>
      <c r="AV258" s="62">
        <v>0</v>
      </c>
      <c r="AW258" s="64">
        <v>0</v>
      </c>
      <c r="AX258" s="39"/>
      <c r="AY258" s="43"/>
      <c r="AZ258" s="43"/>
      <c r="BA258" s="43"/>
      <c r="BB258" s="38"/>
      <c r="BC258" s="38"/>
    </row>
    <row r="259" spans="1:55" x14ac:dyDescent="0.25">
      <c r="A259" s="2" t="s">
        <v>4</v>
      </c>
      <c r="B259" s="3">
        <v>23626</v>
      </c>
      <c r="C259" s="16"/>
      <c r="D259" s="16"/>
      <c r="E259" s="16"/>
      <c r="F259" s="16"/>
      <c r="G259" s="15">
        <f>SUM($AE259:AI259)/$B259</f>
        <v>0.90967578091932622</v>
      </c>
      <c r="H259" s="16">
        <f>SUM($AE259:AJ259)/$B259</f>
        <v>0.98975704732074832</v>
      </c>
      <c r="I259" s="11">
        <f>SUM($AE259:AK259)/$B259</f>
        <v>0.99534411241852194</v>
      </c>
      <c r="J259" s="20">
        <f>SUM($AE259:AL259)/$B259</f>
        <v>0.99665622619148397</v>
      </c>
      <c r="K259" s="24">
        <f>SUM($AE259:AM259)/$B259</f>
        <v>0.99682553119444683</v>
      </c>
      <c r="L259" s="24">
        <f>SUM($AE259:AN259)/$B259</f>
        <v>0.99712181494963181</v>
      </c>
      <c r="M259" s="18">
        <f>SUM($AE259:AO259)/$B259</f>
        <v>0.9981799712181495</v>
      </c>
      <c r="N259" s="24">
        <f>SUM($AE259:AP259)/$B259</f>
        <v>0.99834927622111236</v>
      </c>
      <c r="O259" s="24">
        <f>SUM($AE259:AQ259)/$B259</f>
        <v>0.99851858122407522</v>
      </c>
      <c r="P259" s="29">
        <f>SUM($AE259:AR259)/$B259</f>
        <v>0.99856090747481585</v>
      </c>
      <c r="Q259" s="24">
        <f>SUM($AE259:AS259)/$B259</f>
        <v>0.99868788622703797</v>
      </c>
      <c r="R259" s="24">
        <f>SUM($AE259:AT259)/$B259</f>
        <v>1</v>
      </c>
      <c r="S259" s="24">
        <f>SUM($AE259:AU259)/$B259</f>
        <v>1</v>
      </c>
      <c r="T259" s="24">
        <f>SUM($AE259:AV259)/$B259</f>
        <v>1</v>
      </c>
      <c r="U259" s="56">
        <f>SUM($AE259:AW259)/$B259</f>
        <v>1</v>
      </c>
      <c r="Z259" s="11"/>
      <c r="AA259" s="24"/>
      <c r="AB259" s="8"/>
      <c r="AC259" s="2" t="s">
        <v>4</v>
      </c>
      <c r="AD259" s="3">
        <v>23626</v>
      </c>
      <c r="AE259" s="65">
        <v>0</v>
      </c>
      <c r="AF259" s="65">
        <v>0</v>
      </c>
      <c r="AG259" s="65">
        <v>0</v>
      </c>
      <c r="AH259" s="65">
        <v>0</v>
      </c>
      <c r="AI259" s="61">
        <v>21492</v>
      </c>
      <c r="AJ259" s="65">
        <v>1892</v>
      </c>
      <c r="AK259" s="66">
        <v>132</v>
      </c>
      <c r="AL259" s="63">
        <v>31</v>
      </c>
      <c r="AM259" s="62">
        <v>4</v>
      </c>
      <c r="AN259" s="62">
        <v>7</v>
      </c>
      <c r="AO259" s="63">
        <v>25</v>
      </c>
      <c r="AP259" s="62">
        <v>4</v>
      </c>
      <c r="AQ259" s="62">
        <v>4</v>
      </c>
      <c r="AR259" s="63">
        <v>1</v>
      </c>
      <c r="AS259" s="62">
        <v>3</v>
      </c>
      <c r="AT259" s="62">
        <v>31</v>
      </c>
      <c r="AU259" s="62">
        <v>0</v>
      </c>
      <c r="AV259" s="62">
        <v>0</v>
      </c>
      <c r="AW259" s="64">
        <v>0</v>
      </c>
      <c r="AX259" s="39"/>
      <c r="AY259" s="43"/>
      <c r="AZ259" s="43"/>
      <c r="BA259" s="43"/>
      <c r="BB259" s="38"/>
      <c r="BC259" s="38"/>
    </row>
    <row r="260" spans="1:55" x14ac:dyDescent="0.25">
      <c r="A260" s="2" t="s">
        <v>5</v>
      </c>
      <c r="B260" s="3">
        <v>21040</v>
      </c>
      <c r="C260" s="16"/>
      <c r="D260" s="16"/>
      <c r="E260" s="16"/>
      <c r="F260" s="16"/>
      <c r="G260" s="16"/>
      <c r="H260" s="15">
        <f>SUM($AE260:AJ260)/$B260</f>
        <v>0.91135931558935357</v>
      </c>
      <c r="I260" s="11">
        <f>SUM($AE260:AK260)/$B260</f>
        <v>0.99672053231939162</v>
      </c>
      <c r="J260" s="11">
        <f>SUM($AE260:AL260)/$B260</f>
        <v>0.99838403041825097</v>
      </c>
      <c r="K260" s="17">
        <f>SUM($AE260:AM260)/$B260</f>
        <v>0.99900190114068443</v>
      </c>
      <c r="L260" s="24">
        <f>SUM($AE260:AN260)/$B260</f>
        <v>0.99938212927756653</v>
      </c>
      <c r="M260" s="24">
        <f>SUM($AE260:AO260)/$B260</f>
        <v>0.99942965779467685</v>
      </c>
      <c r="N260" s="18">
        <f>SUM($AE260:AP260)/$B260</f>
        <v>0.99947718631178706</v>
      </c>
      <c r="O260" s="24">
        <f>SUM($AE260:AQ260)/$B260</f>
        <v>0.99952471482889738</v>
      </c>
      <c r="P260" s="29">
        <f>SUM($AE260:AR260)/$B260</f>
        <v>0.99957224334600758</v>
      </c>
      <c r="Q260" s="24">
        <f>SUM($AE260:AS260)/$B260</f>
        <v>0.99976235741444863</v>
      </c>
      <c r="R260" s="24">
        <f>SUM($AE260:AT260)/$B260</f>
        <v>1</v>
      </c>
      <c r="S260" s="24">
        <f>SUM($AE260:AU260)/$B260</f>
        <v>1</v>
      </c>
      <c r="T260" s="24">
        <f>SUM($AE260:AV260)/$B260</f>
        <v>1</v>
      </c>
      <c r="U260" s="56">
        <f>SUM($AE260:AW260)/$B260</f>
        <v>1</v>
      </c>
      <c r="Z260" s="11"/>
      <c r="AA260" s="24"/>
      <c r="AB260" s="8"/>
      <c r="AC260" s="2" t="s">
        <v>5</v>
      </c>
      <c r="AD260" s="3">
        <v>21040</v>
      </c>
      <c r="AE260" s="65">
        <v>0</v>
      </c>
      <c r="AF260" s="65">
        <v>0</v>
      </c>
      <c r="AG260" s="65">
        <v>0</v>
      </c>
      <c r="AH260" s="65">
        <v>0</v>
      </c>
      <c r="AI260" s="65">
        <v>0</v>
      </c>
      <c r="AJ260" s="61">
        <v>19175</v>
      </c>
      <c r="AK260" s="66">
        <v>1796</v>
      </c>
      <c r="AL260" s="63">
        <v>35</v>
      </c>
      <c r="AM260" s="62">
        <v>13</v>
      </c>
      <c r="AN260" s="62">
        <v>8</v>
      </c>
      <c r="AO260" s="62">
        <v>1</v>
      </c>
      <c r="AP260" s="63">
        <v>1</v>
      </c>
      <c r="AQ260" s="62">
        <v>1</v>
      </c>
      <c r="AR260" s="63">
        <v>1</v>
      </c>
      <c r="AS260" s="62">
        <v>4</v>
      </c>
      <c r="AT260" s="62">
        <v>5</v>
      </c>
      <c r="AU260" s="62">
        <v>0</v>
      </c>
      <c r="AV260" s="62">
        <v>0</v>
      </c>
      <c r="AW260" s="64">
        <v>0</v>
      </c>
      <c r="AX260" s="39"/>
      <c r="AY260" s="43"/>
      <c r="AZ260" s="43"/>
      <c r="BA260" s="43"/>
      <c r="BB260" s="38"/>
      <c r="BC260" s="38"/>
    </row>
    <row r="261" spans="1:55" x14ac:dyDescent="0.25">
      <c r="A261" s="2" t="s">
        <v>6</v>
      </c>
      <c r="B261" s="3">
        <v>20360</v>
      </c>
      <c r="C261" s="16"/>
      <c r="D261" s="16"/>
      <c r="E261" s="16"/>
      <c r="F261" s="16"/>
      <c r="G261" s="16"/>
      <c r="H261" s="16"/>
      <c r="I261" s="21">
        <f>SUM($AE261:AK261)/$B261</f>
        <v>0.91689587426326125</v>
      </c>
      <c r="J261" s="11">
        <f>SUM($AE261:AL261)/$B261</f>
        <v>0.9971512770137525</v>
      </c>
      <c r="K261" s="24">
        <f>SUM($AE261:AM261)/$B261</f>
        <v>0.99823182711198433</v>
      </c>
      <c r="L261" s="17">
        <f>SUM($AE261:AN261)/$B261</f>
        <v>0.99911591355599216</v>
      </c>
      <c r="M261" s="24">
        <f>SUM($AE261:AO261)/$B261</f>
        <v>0.99950884086444003</v>
      </c>
      <c r="N261" s="24">
        <f>SUM($AE261:AP261)/$B261</f>
        <v>0.99960707269155202</v>
      </c>
      <c r="O261" s="18">
        <f>SUM($AE261:AQ261)/$B261</f>
        <v>0.99975442043222007</v>
      </c>
      <c r="P261" s="29">
        <f>SUM($AE261:AR261)/$B261</f>
        <v>0.99980353634577601</v>
      </c>
      <c r="Q261" s="24">
        <f>SUM($AE261:AS261)/$B261</f>
        <v>0.99985265225933206</v>
      </c>
      <c r="R261" s="24">
        <f>SUM($AE261:AT261)/$B261</f>
        <v>1</v>
      </c>
      <c r="S261" s="24">
        <f>SUM($AE261:AU261)/$B261</f>
        <v>1</v>
      </c>
      <c r="T261" s="24">
        <f>SUM($AE261:AV261)/$B261</f>
        <v>1</v>
      </c>
      <c r="U261" s="56">
        <f>SUM($AE261:AW261)/$B261</f>
        <v>1</v>
      </c>
      <c r="Z261" s="11"/>
      <c r="AA261" s="24"/>
      <c r="AB261" s="8"/>
      <c r="AC261" s="2" t="s">
        <v>6</v>
      </c>
      <c r="AD261" s="3">
        <v>20360</v>
      </c>
      <c r="AE261" s="65">
        <v>0</v>
      </c>
      <c r="AF261" s="65">
        <v>0</v>
      </c>
      <c r="AG261" s="65">
        <v>0</v>
      </c>
      <c r="AH261" s="65">
        <v>0</v>
      </c>
      <c r="AI261" s="65">
        <v>0</v>
      </c>
      <c r="AJ261" s="65">
        <v>0</v>
      </c>
      <c r="AK261" s="67">
        <v>18668</v>
      </c>
      <c r="AL261" s="63">
        <v>1634</v>
      </c>
      <c r="AM261" s="62">
        <v>22</v>
      </c>
      <c r="AN261" s="62">
        <v>18</v>
      </c>
      <c r="AO261" s="62">
        <v>8</v>
      </c>
      <c r="AP261" s="62">
        <v>2</v>
      </c>
      <c r="AQ261" s="63">
        <v>3</v>
      </c>
      <c r="AR261" s="63">
        <v>1</v>
      </c>
      <c r="AS261" s="62">
        <v>1</v>
      </c>
      <c r="AT261" s="62">
        <v>3</v>
      </c>
      <c r="AU261" s="62">
        <v>0</v>
      </c>
      <c r="AV261" s="62">
        <v>0</v>
      </c>
      <c r="AW261" s="64">
        <v>0</v>
      </c>
      <c r="AX261" s="43"/>
      <c r="AY261" s="43"/>
      <c r="AZ261" s="43"/>
      <c r="BA261" s="43"/>
      <c r="BB261" s="38"/>
      <c r="BC261" s="38"/>
    </row>
    <row r="262" spans="1:55" x14ac:dyDescent="0.25">
      <c r="A262" s="2" t="s">
        <v>7</v>
      </c>
      <c r="B262" s="3">
        <v>21753</v>
      </c>
      <c r="J262" s="15">
        <f>SUM($AE262:AL262)/$B262</f>
        <v>0.90148485266400036</v>
      </c>
      <c r="K262" s="16">
        <f>SUM($AE262:AM262)/$B262</f>
        <v>0.98993242311405327</v>
      </c>
      <c r="L262" s="16">
        <f>SUM($AE262:AN262)/$B262</f>
        <v>0.9970578770744265</v>
      </c>
      <c r="M262" s="17">
        <f>SUM($AE262:AO262)/$B262</f>
        <v>0.99788534914724403</v>
      </c>
      <c r="N262" s="16">
        <f>SUM($AE262:AP262)/$B262</f>
        <v>0.99820714384222864</v>
      </c>
      <c r="O262" s="16">
        <f>SUM($AE262:AQ262)/$B262</f>
        <v>0.99866685054934956</v>
      </c>
      <c r="P262" s="19">
        <f>SUM($AE262:AR262)/$B262</f>
        <v>0.99931043993931867</v>
      </c>
      <c r="Q262" s="16">
        <f>SUM($AE262:AS262)/$B262</f>
        <v>0.99958626396359118</v>
      </c>
      <c r="R262" s="16">
        <f>SUM($AE262:AT262)/$B262</f>
        <v>0.9999540293292879</v>
      </c>
      <c r="S262" s="16">
        <f>SUM($AE262:AU262)/$B262</f>
        <v>1</v>
      </c>
      <c r="T262" s="16">
        <f>SUM($AE262:AV262)/$B262</f>
        <v>1</v>
      </c>
      <c r="U262" s="10">
        <f>SUM($AE262:AW262)/$B262</f>
        <v>1</v>
      </c>
      <c r="Z262" s="11"/>
      <c r="AA262" s="11"/>
      <c r="AC262" s="2" t="s">
        <v>7</v>
      </c>
      <c r="AD262" s="3">
        <v>21753</v>
      </c>
      <c r="AE262" s="34">
        <v>0</v>
      </c>
      <c r="AF262" s="34">
        <v>0</v>
      </c>
      <c r="AG262" s="34">
        <v>0</v>
      </c>
      <c r="AH262" s="34">
        <v>0</v>
      </c>
      <c r="AI262" s="34">
        <v>0</v>
      </c>
      <c r="AJ262" s="34">
        <v>0</v>
      </c>
      <c r="AK262" s="34">
        <v>0</v>
      </c>
      <c r="AL262" s="61">
        <v>19610</v>
      </c>
      <c r="AM262" s="65">
        <v>1924</v>
      </c>
      <c r="AN262" s="65">
        <v>155</v>
      </c>
      <c r="AO262" s="62">
        <v>18</v>
      </c>
      <c r="AP262" s="62">
        <v>7</v>
      </c>
      <c r="AQ262" s="62">
        <v>10</v>
      </c>
      <c r="AR262" s="62">
        <v>14</v>
      </c>
      <c r="AS262" s="62">
        <v>6</v>
      </c>
      <c r="AT262" s="62">
        <v>8</v>
      </c>
      <c r="AU262" s="65">
        <v>1</v>
      </c>
      <c r="AV262" s="65">
        <v>0</v>
      </c>
      <c r="AW262" s="68">
        <v>0</v>
      </c>
      <c r="AX262" s="43"/>
      <c r="AY262" s="43"/>
      <c r="AZ262" s="43"/>
      <c r="BA262" s="43"/>
      <c r="BB262" s="38"/>
      <c r="BC262" s="38"/>
    </row>
    <row r="263" spans="1:55" x14ac:dyDescent="0.25">
      <c r="A263" s="2" t="s">
        <v>8</v>
      </c>
      <c r="B263" s="3">
        <v>20122</v>
      </c>
      <c r="J263" s="16"/>
      <c r="K263" s="15">
        <f>SUM($AE263:AM263)/$B263</f>
        <v>0.8993141834807673</v>
      </c>
      <c r="L263" s="16">
        <f>SUM($AE263:AN263)/$B263</f>
        <v>0.9961733426100785</v>
      </c>
      <c r="M263" s="16">
        <f>SUM($AE263:AO263)/$B263</f>
        <v>0.99836000397574798</v>
      </c>
      <c r="N263" s="17">
        <f>SUM($AE263:AP263)/$B263</f>
        <v>0.9992545472617036</v>
      </c>
      <c r="O263" s="16">
        <f>SUM($AE263:AQ263)/$B263</f>
        <v>0.99955272835702214</v>
      </c>
      <c r="P263" s="16">
        <f>SUM($AE263:AR263)/$B263</f>
        <v>0.9997515157539012</v>
      </c>
      <c r="Q263" s="19">
        <f>SUM($AE263:AS263)/$B263</f>
        <v>0.99980121260312094</v>
      </c>
      <c r="R263" s="16">
        <f>SUM($AE263:AT263)/$B263</f>
        <v>1</v>
      </c>
      <c r="S263" s="16">
        <f>SUM($AE263:AU263)/$B263</f>
        <v>1</v>
      </c>
      <c r="T263" s="16">
        <f>SUM($AE263:AV263)/$B263</f>
        <v>1</v>
      </c>
      <c r="U263" s="10">
        <f>SUM($AE263:AW263)/$B263</f>
        <v>1</v>
      </c>
      <c r="Z263" s="11"/>
      <c r="AA263" s="11"/>
      <c r="AC263" s="2" t="s">
        <v>8</v>
      </c>
      <c r="AD263" s="3">
        <v>20122</v>
      </c>
      <c r="AE263" s="34">
        <v>0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65">
        <v>0</v>
      </c>
      <c r="AM263" s="61">
        <v>18096</v>
      </c>
      <c r="AN263" s="65">
        <v>1949</v>
      </c>
      <c r="AO263" s="62">
        <v>44</v>
      </c>
      <c r="AP263" s="62">
        <v>18</v>
      </c>
      <c r="AQ263" s="62">
        <v>6</v>
      </c>
      <c r="AR263" s="62">
        <v>4</v>
      </c>
      <c r="AS263" s="62">
        <v>1</v>
      </c>
      <c r="AT263" s="62">
        <v>4</v>
      </c>
      <c r="AU263" s="65">
        <v>0</v>
      </c>
      <c r="AV263" s="65">
        <v>0</v>
      </c>
      <c r="AW263" s="68">
        <v>0</v>
      </c>
      <c r="AX263" s="43"/>
      <c r="AY263" s="43"/>
      <c r="AZ263" s="43"/>
      <c r="BA263" s="43"/>
      <c r="BB263" s="38"/>
      <c r="BC263" s="38"/>
    </row>
    <row r="264" spans="1:55" x14ac:dyDescent="0.25">
      <c r="A264" s="2" t="s">
        <v>9</v>
      </c>
      <c r="B264" s="3">
        <v>21030</v>
      </c>
      <c r="J264" s="16"/>
      <c r="K264" s="16"/>
      <c r="L264" s="15">
        <f>SUM($AE264:AN264)/$B264</f>
        <v>0.91664289110794106</v>
      </c>
      <c r="M264" s="16">
        <f>SUM($AE264:AO264)/$B264</f>
        <v>0.99624346172135048</v>
      </c>
      <c r="N264" s="16">
        <f>SUM($AE264:AP264)/$B264</f>
        <v>0.99824060865430342</v>
      </c>
      <c r="O264" s="17">
        <f>SUM($AE264:AQ264)/$B264</f>
        <v>0.99890632429862103</v>
      </c>
      <c r="P264" s="16">
        <f>SUM($AE264:AR264)/$B264</f>
        <v>0.99928673323823114</v>
      </c>
      <c r="Q264" s="16">
        <f>SUM($AE264:AS264)/$B264</f>
        <v>0.99933428435568239</v>
      </c>
      <c r="R264" s="19">
        <f>SUM($AE264:AT264)/$B264</f>
        <v>0.99995244888254875</v>
      </c>
      <c r="S264" s="16">
        <f>SUM($AE264:AU264)/$B264</f>
        <v>1</v>
      </c>
      <c r="T264" s="16">
        <f>SUM($AE264:AV264)/$B264</f>
        <v>1</v>
      </c>
      <c r="U264" s="10">
        <f>SUM($AE264:AW264)/$B264</f>
        <v>1</v>
      </c>
      <c r="Z264" s="11"/>
      <c r="AA264" s="11"/>
      <c r="AC264" s="2" t="s">
        <v>9</v>
      </c>
      <c r="AD264" s="3">
        <v>21030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65">
        <v>0</v>
      </c>
      <c r="AM264" s="65">
        <v>0</v>
      </c>
      <c r="AN264" s="61">
        <v>19277</v>
      </c>
      <c r="AO264" s="62">
        <v>1674</v>
      </c>
      <c r="AP264" s="62">
        <v>42</v>
      </c>
      <c r="AQ264" s="62">
        <v>14</v>
      </c>
      <c r="AR264" s="62">
        <v>8</v>
      </c>
      <c r="AS264" s="62">
        <v>1</v>
      </c>
      <c r="AT264" s="62">
        <v>13</v>
      </c>
      <c r="AU264" s="65">
        <v>1</v>
      </c>
      <c r="AV264" s="65">
        <v>0</v>
      </c>
      <c r="AW264" s="68">
        <v>0</v>
      </c>
      <c r="AX264" s="43"/>
      <c r="AY264" s="43"/>
      <c r="AZ264" s="43"/>
      <c r="BA264" s="43"/>
      <c r="BB264" s="38"/>
      <c r="BC264" s="38"/>
    </row>
    <row r="265" spans="1:55" x14ac:dyDescent="0.25">
      <c r="A265" s="2" t="s">
        <v>10</v>
      </c>
      <c r="B265" s="3">
        <v>20757</v>
      </c>
      <c r="J265" s="16"/>
      <c r="K265" s="16"/>
      <c r="L265" s="16"/>
      <c r="M265" s="15">
        <f>SUM($AE265:AO265)/$B265</f>
        <v>0.90321337380160904</v>
      </c>
      <c r="N265" s="16">
        <f>SUM($AE265:AP265)/$B265</f>
        <v>0.99339981692922874</v>
      </c>
      <c r="O265" s="16">
        <f>SUM($AE265:AQ265)/$B265</f>
        <v>0.99749482102423281</v>
      </c>
      <c r="P265" s="17">
        <f>SUM($AE265:AR265)/$B265</f>
        <v>0.99860288095582217</v>
      </c>
      <c r="Q265" s="16">
        <f>SUM($AE265:AS265)/$B265</f>
        <v>0.99894011658717541</v>
      </c>
      <c r="R265" s="16">
        <f>SUM($AE265:AT265)/$B265</f>
        <v>0.99995182348123524</v>
      </c>
      <c r="S265" s="19">
        <f>SUM($AE265:AU265)/$B265</f>
        <v>0.99995182348123524</v>
      </c>
      <c r="T265" s="16">
        <f>SUM($AE265:AV265)/$B265</f>
        <v>1</v>
      </c>
      <c r="U265" s="10">
        <f>SUM($AE265:AW265)/$B265</f>
        <v>1</v>
      </c>
      <c r="Z265" s="11"/>
      <c r="AA265" s="11"/>
      <c r="AC265" s="2" t="s">
        <v>10</v>
      </c>
      <c r="AD265" s="3">
        <v>20757</v>
      </c>
      <c r="AE265" s="34">
        <v>0</v>
      </c>
      <c r="AF265" s="34">
        <v>0</v>
      </c>
      <c r="AG265" s="34">
        <v>0</v>
      </c>
      <c r="AH265" s="34">
        <v>0</v>
      </c>
      <c r="AI265" s="34">
        <v>0</v>
      </c>
      <c r="AJ265" s="34">
        <v>0</v>
      </c>
      <c r="AK265" s="34">
        <v>0</v>
      </c>
      <c r="AL265" s="65">
        <v>0</v>
      </c>
      <c r="AM265" s="65">
        <v>0</v>
      </c>
      <c r="AN265" s="65">
        <v>0</v>
      </c>
      <c r="AO265" s="61">
        <v>18748</v>
      </c>
      <c r="AP265" s="65">
        <v>1872</v>
      </c>
      <c r="AQ265" s="65">
        <v>85</v>
      </c>
      <c r="AR265" s="62">
        <v>23</v>
      </c>
      <c r="AS265" s="62">
        <v>7</v>
      </c>
      <c r="AT265" s="62">
        <v>21</v>
      </c>
      <c r="AU265" s="62">
        <v>0</v>
      </c>
      <c r="AV265" s="62">
        <v>1</v>
      </c>
      <c r="AW265" s="64">
        <v>0</v>
      </c>
      <c r="AX265" s="43"/>
      <c r="AY265" s="43"/>
      <c r="AZ265" s="43"/>
      <c r="BA265" s="43"/>
      <c r="BB265" s="38"/>
      <c r="BC265" s="38"/>
    </row>
    <row r="266" spans="1:55" x14ac:dyDescent="0.25">
      <c r="A266" s="2" t="s">
        <v>11</v>
      </c>
      <c r="B266" s="3">
        <v>20690</v>
      </c>
      <c r="J266" s="16"/>
      <c r="K266" s="16"/>
      <c r="L266" s="16"/>
      <c r="M266" s="16"/>
      <c r="N266" s="15">
        <f>SUM($AE266:AP266)/$B266</f>
        <v>0.91039149347510873</v>
      </c>
      <c r="O266" s="16">
        <f>SUM($AE266:AQ266)/$B266</f>
        <v>0.99589173513774776</v>
      </c>
      <c r="P266" s="16">
        <f>SUM($AE266:AR266)/$B266</f>
        <v>0.99772837119381341</v>
      </c>
      <c r="Q266" s="17">
        <f>SUM($AE266:AS266)/$B266</f>
        <v>0.99830836152730784</v>
      </c>
      <c r="R266" s="16">
        <f>SUM($AE266:AT266)/$B266</f>
        <v>0.99995166747220876</v>
      </c>
      <c r="S266" s="16">
        <f>SUM($AE266:AU266)/$B266</f>
        <v>1</v>
      </c>
      <c r="T266" s="19">
        <f>SUM($AE266:AV266)/$B266</f>
        <v>1</v>
      </c>
      <c r="U266" s="10">
        <f>SUM($AE266:AW266)/$B266</f>
        <v>1</v>
      </c>
      <c r="Z266" s="11"/>
      <c r="AA266" s="29"/>
      <c r="AC266" s="2" t="s">
        <v>11</v>
      </c>
      <c r="AD266" s="3">
        <v>20690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65">
        <v>0</v>
      </c>
      <c r="AM266" s="65">
        <v>0</v>
      </c>
      <c r="AN266" s="65">
        <v>0</v>
      </c>
      <c r="AO266" s="65">
        <v>0</v>
      </c>
      <c r="AP266" s="61">
        <v>18836</v>
      </c>
      <c r="AQ266" s="65">
        <v>1769</v>
      </c>
      <c r="AR266" s="62">
        <v>38</v>
      </c>
      <c r="AS266" s="62">
        <v>12</v>
      </c>
      <c r="AT266" s="62">
        <v>34</v>
      </c>
      <c r="AU266" s="62">
        <v>1</v>
      </c>
      <c r="AV266" s="62">
        <v>0</v>
      </c>
      <c r="AW266" s="64">
        <v>0</v>
      </c>
      <c r="AX266" s="43"/>
      <c r="AY266" s="43"/>
      <c r="AZ266" s="43"/>
      <c r="BA266" s="43"/>
      <c r="BB266" s="38"/>
      <c r="BC266" s="38"/>
    </row>
    <row r="267" spans="1:55" x14ac:dyDescent="0.25">
      <c r="A267" s="2" t="s">
        <v>12</v>
      </c>
      <c r="B267" s="3">
        <v>18996</v>
      </c>
      <c r="J267" s="16"/>
      <c r="K267" s="16"/>
      <c r="L267" s="16"/>
      <c r="M267" s="16"/>
      <c r="N267" s="16"/>
      <c r="O267" s="15">
        <f>SUM($AE267:AQ267)/$B267</f>
        <v>0.91592966940408505</v>
      </c>
      <c r="P267" s="16">
        <f>SUM($AE267:AR267)/$B267</f>
        <v>0.9964729416719309</v>
      </c>
      <c r="Q267" s="16">
        <f>SUM($AE267:AS267)/$B267</f>
        <v>0.99831543482838492</v>
      </c>
      <c r="R267" s="17">
        <f>SUM($AE267:AT267)/$B267</f>
        <v>0.99978942935354809</v>
      </c>
      <c r="S267" s="16">
        <f>SUM($AE267:AU267)/$B267</f>
        <v>0.99989471467677404</v>
      </c>
      <c r="T267" s="16">
        <f>SUM($AE267:AV267)/$B267</f>
        <v>0.99994735733838702</v>
      </c>
      <c r="U267" s="57">
        <f>SUM($AE267:AW267)/$B267</f>
        <v>1</v>
      </c>
      <c r="Z267" s="11"/>
      <c r="AA267" s="29"/>
      <c r="AC267" s="2" t="s">
        <v>12</v>
      </c>
      <c r="AD267" s="3">
        <v>18996</v>
      </c>
      <c r="AE267" s="34">
        <v>0</v>
      </c>
      <c r="AF267" s="34">
        <v>0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65">
        <v>0</v>
      </c>
      <c r="AM267" s="65">
        <v>0</v>
      </c>
      <c r="AN267" s="65">
        <v>0</v>
      </c>
      <c r="AO267" s="65">
        <v>0</v>
      </c>
      <c r="AP267" s="65">
        <v>0</v>
      </c>
      <c r="AQ267" s="61">
        <v>17399</v>
      </c>
      <c r="AR267" s="65">
        <v>1530</v>
      </c>
      <c r="AS267" s="65">
        <v>35</v>
      </c>
      <c r="AT267" s="62">
        <v>28</v>
      </c>
      <c r="AU267" s="62">
        <v>2</v>
      </c>
      <c r="AV267" s="62">
        <v>1</v>
      </c>
      <c r="AW267" s="64">
        <v>1</v>
      </c>
      <c r="AX267" s="43"/>
      <c r="AY267" s="43"/>
      <c r="AZ267" s="43"/>
      <c r="BA267" s="43"/>
      <c r="BB267" s="38"/>
      <c r="BC267" s="38"/>
    </row>
    <row r="268" spans="1:55" x14ac:dyDescent="0.25">
      <c r="A268" s="2" t="s">
        <v>13</v>
      </c>
      <c r="B268" s="3">
        <v>19211</v>
      </c>
      <c r="J268" s="16"/>
      <c r="K268" s="16"/>
      <c r="L268" s="16"/>
      <c r="M268" s="16"/>
      <c r="N268" s="16"/>
      <c r="O268" s="16"/>
      <c r="P268" s="15">
        <f>SUM($AE268:AR268)/$B268</f>
        <v>0.90812555306855447</v>
      </c>
      <c r="Q268" s="16">
        <f>SUM($AE268:AS268)/$B268</f>
        <v>0.99479464889906821</v>
      </c>
      <c r="R268" s="16">
        <f>SUM($AE268:AT268)/$B268</f>
        <v>0.99963562542293483</v>
      </c>
      <c r="S268" s="17">
        <f>SUM($AE268:AU268)/$B268</f>
        <v>0.99989589297798132</v>
      </c>
      <c r="T268" s="16">
        <f>SUM($AE268:AV268)/$B268</f>
        <v>1</v>
      </c>
      <c r="U268" s="10">
        <f>SUM($AE268:AW268)/$B268</f>
        <v>1</v>
      </c>
      <c r="Z268" s="11"/>
      <c r="AA268" s="29"/>
      <c r="AC268" s="2" t="s">
        <v>13</v>
      </c>
      <c r="AD268" s="3">
        <v>19211</v>
      </c>
      <c r="AE268" s="34">
        <v>0</v>
      </c>
      <c r="AF268" s="34">
        <v>0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65">
        <v>0</v>
      </c>
      <c r="AM268" s="65">
        <v>0</v>
      </c>
      <c r="AN268" s="65">
        <v>0</v>
      </c>
      <c r="AO268" s="65">
        <v>0</v>
      </c>
      <c r="AP268" s="65">
        <v>0</v>
      </c>
      <c r="AQ268" s="65">
        <v>0</v>
      </c>
      <c r="AR268" s="61">
        <v>17446</v>
      </c>
      <c r="AS268" s="65">
        <v>1665</v>
      </c>
      <c r="AT268" s="62">
        <v>93</v>
      </c>
      <c r="AU268" s="62">
        <v>5</v>
      </c>
      <c r="AV268" s="62">
        <v>2</v>
      </c>
      <c r="AW268" s="64">
        <v>0</v>
      </c>
      <c r="AX268" s="43"/>
      <c r="AY268" s="43"/>
      <c r="AZ268" s="43"/>
      <c r="BA268" s="43"/>
      <c r="BB268" s="38"/>
      <c r="BC268" s="38"/>
    </row>
    <row r="269" spans="1:55" x14ac:dyDescent="0.25">
      <c r="A269" s="2" t="s">
        <v>14</v>
      </c>
      <c r="B269" s="3">
        <v>19083</v>
      </c>
      <c r="J269" s="16"/>
      <c r="K269" s="16"/>
      <c r="L269" s="16"/>
      <c r="M269" s="16"/>
      <c r="N269" s="16"/>
      <c r="O269" s="16"/>
      <c r="P269" s="16"/>
      <c r="Q269" s="15">
        <f>SUM($AE269:AS269)/$B269</f>
        <v>0.91421684221558452</v>
      </c>
      <c r="R269" s="16">
        <f>SUM($AE269:AT269)/$B269</f>
        <v>0.99743226955929365</v>
      </c>
      <c r="S269" s="16">
        <f>SUM($AE269:AU269)/$B269</f>
        <v>0.99942357071739241</v>
      </c>
      <c r="T269" s="17">
        <f>SUM($AE269:AV269)/$B269</f>
        <v>0.9998951946758895</v>
      </c>
      <c r="U269" s="10">
        <f>SUM($AE269:AW269)/$B269</f>
        <v>1</v>
      </c>
      <c r="Z269" s="11"/>
      <c r="AA269" s="29"/>
      <c r="AC269" s="2" t="s">
        <v>14</v>
      </c>
      <c r="AD269" s="3">
        <v>19083</v>
      </c>
      <c r="AE269" s="34">
        <v>0</v>
      </c>
      <c r="AF269" s="34">
        <v>0</v>
      </c>
      <c r="AG269" s="34">
        <v>0</v>
      </c>
      <c r="AH269" s="34">
        <v>0</v>
      </c>
      <c r="AI269" s="34">
        <v>0</v>
      </c>
      <c r="AJ269" s="34">
        <v>0</v>
      </c>
      <c r="AK269" s="34">
        <v>0</v>
      </c>
      <c r="AL269" s="65">
        <v>0</v>
      </c>
      <c r="AM269" s="65">
        <v>0</v>
      </c>
      <c r="AN269" s="65">
        <v>0</v>
      </c>
      <c r="AO269" s="65">
        <v>0</v>
      </c>
      <c r="AP269" s="65">
        <v>0</v>
      </c>
      <c r="AQ269" s="65">
        <v>0</v>
      </c>
      <c r="AR269" s="65">
        <v>0</v>
      </c>
      <c r="AS269" s="61">
        <v>17446</v>
      </c>
      <c r="AT269" s="62">
        <v>1588</v>
      </c>
      <c r="AU269" s="62">
        <v>38</v>
      </c>
      <c r="AV269" s="62">
        <v>9</v>
      </c>
      <c r="AW269" s="64">
        <v>2</v>
      </c>
      <c r="AX269" s="43"/>
      <c r="AY269" s="43"/>
      <c r="AZ269" s="43"/>
      <c r="BA269" s="43"/>
      <c r="BB269" s="38"/>
      <c r="BC269" s="38"/>
    </row>
    <row r="270" spans="1:55" x14ac:dyDescent="0.25">
      <c r="A270" s="2" t="s">
        <v>15</v>
      </c>
      <c r="B270" s="3">
        <v>19156</v>
      </c>
      <c r="J270" s="16"/>
      <c r="K270" s="16"/>
      <c r="L270" s="16"/>
      <c r="M270" s="16"/>
      <c r="N270" s="16"/>
      <c r="O270" s="16"/>
      <c r="P270" s="16"/>
      <c r="Q270" s="16"/>
      <c r="R270" s="15">
        <f>SUM($AE270:AT270)/$B270</f>
        <v>0.916579661724786</v>
      </c>
      <c r="S270" s="16">
        <f>SUM($AE270:AU270)/$B270</f>
        <v>0.99843391104614743</v>
      </c>
      <c r="T270" s="16">
        <f>SUM($AE270:AV270)/$B270</f>
        <v>0.99958237627897262</v>
      </c>
      <c r="U270" s="54">
        <f>SUM($AE270:AW270)/$B270</f>
        <v>1</v>
      </c>
      <c r="Z270" s="11"/>
      <c r="AA270" s="29"/>
      <c r="AC270" s="2" t="s">
        <v>15</v>
      </c>
      <c r="AD270" s="3">
        <v>19156</v>
      </c>
      <c r="AE270" s="34">
        <v>0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65">
        <v>0</v>
      </c>
      <c r="AM270" s="65">
        <v>0</v>
      </c>
      <c r="AN270" s="65">
        <v>0</v>
      </c>
      <c r="AO270" s="65">
        <v>0</v>
      </c>
      <c r="AP270" s="65">
        <v>0</v>
      </c>
      <c r="AQ270" s="65">
        <v>0</v>
      </c>
      <c r="AR270" s="65">
        <v>0</v>
      </c>
      <c r="AS270" s="65">
        <v>0</v>
      </c>
      <c r="AT270" s="61">
        <v>17558</v>
      </c>
      <c r="AU270" s="65">
        <v>1568</v>
      </c>
      <c r="AV270" s="65">
        <v>22</v>
      </c>
      <c r="AW270" s="64">
        <v>8</v>
      </c>
      <c r="AX270" s="43"/>
      <c r="AY270" s="43"/>
      <c r="AZ270" s="43"/>
      <c r="BA270" s="43"/>
      <c r="BB270" s="38"/>
      <c r="BC270" s="38"/>
    </row>
    <row r="271" spans="1:55" x14ac:dyDescent="0.25">
      <c r="A271" s="2" t="s">
        <v>16</v>
      </c>
      <c r="B271" s="3">
        <v>22738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5">
        <f>SUM($AE271:AU271)/$B271</f>
        <v>0.92030961386225707</v>
      </c>
      <c r="T271" s="16">
        <f>SUM($AE271:AV271)/$B271</f>
        <v>0.99190781950919171</v>
      </c>
      <c r="U271" s="10">
        <f>SUM($AE271:AW271)/$B271</f>
        <v>1</v>
      </c>
      <c r="Z271" s="11"/>
      <c r="AA271" s="29"/>
      <c r="AC271" s="2" t="s">
        <v>16</v>
      </c>
      <c r="AD271" s="3">
        <v>22738</v>
      </c>
      <c r="AE271" s="34">
        <v>0</v>
      </c>
      <c r="AF271" s="34">
        <v>0</v>
      </c>
      <c r="AG271" s="34">
        <v>0</v>
      </c>
      <c r="AH271" s="34">
        <v>0</v>
      </c>
      <c r="AI271" s="34">
        <v>0</v>
      </c>
      <c r="AJ271" s="34">
        <v>0</v>
      </c>
      <c r="AK271" s="34">
        <v>0</v>
      </c>
      <c r="AL271" s="65">
        <v>0</v>
      </c>
      <c r="AM271" s="65">
        <v>0</v>
      </c>
      <c r="AN271" s="65">
        <v>0</v>
      </c>
      <c r="AO271" s="65">
        <v>0</v>
      </c>
      <c r="AP271" s="65">
        <v>0</v>
      </c>
      <c r="AQ271" s="65">
        <v>0</v>
      </c>
      <c r="AR271" s="65">
        <v>0</v>
      </c>
      <c r="AS271" s="65">
        <v>0</v>
      </c>
      <c r="AT271" s="65">
        <v>0</v>
      </c>
      <c r="AU271" s="61">
        <v>20926</v>
      </c>
      <c r="AV271" s="65">
        <v>1628</v>
      </c>
      <c r="AW271" s="68">
        <v>184</v>
      </c>
      <c r="AX271" s="43"/>
      <c r="AY271" s="43"/>
      <c r="AZ271" s="43"/>
      <c r="BA271" s="43"/>
      <c r="BB271" s="38"/>
      <c r="BC271" s="38"/>
    </row>
    <row r="272" spans="1:55" x14ac:dyDescent="0.25">
      <c r="A272" s="2" t="s">
        <v>17</v>
      </c>
      <c r="B272" s="3">
        <v>19516</v>
      </c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5">
        <f>SUM($AE272:AV272)/$B272</f>
        <v>0.9265218282434925</v>
      </c>
      <c r="U272" s="10">
        <f>SUM($AE272:AW272)/$B272</f>
        <v>1</v>
      </c>
      <c r="Z272" s="11"/>
      <c r="AA272" s="29"/>
      <c r="AC272" s="2" t="s">
        <v>17</v>
      </c>
      <c r="AD272" s="3">
        <v>19516</v>
      </c>
      <c r="AE272" s="34">
        <v>0</v>
      </c>
      <c r="AF272" s="34">
        <v>0</v>
      </c>
      <c r="AG272" s="34">
        <v>0</v>
      </c>
      <c r="AH272" s="34">
        <v>0</v>
      </c>
      <c r="AI272" s="34">
        <v>0</v>
      </c>
      <c r="AJ272" s="34">
        <v>0</v>
      </c>
      <c r="AK272" s="34">
        <v>0</v>
      </c>
      <c r="AL272" s="65">
        <v>0</v>
      </c>
      <c r="AM272" s="65">
        <v>0</v>
      </c>
      <c r="AN272" s="65">
        <v>0</v>
      </c>
      <c r="AO272" s="65">
        <v>0</v>
      </c>
      <c r="AP272" s="65">
        <v>0</v>
      </c>
      <c r="AQ272" s="65">
        <v>0</v>
      </c>
      <c r="AR272" s="65">
        <v>0</v>
      </c>
      <c r="AS272" s="65">
        <v>0</v>
      </c>
      <c r="AT272" s="65">
        <v>0</v>
      </c>
      <c r="AU272" s="65">
        <v>0</v>
      </c>
      <c r="AV272" s="61">
        <v>18082</v>
      </c>
      <c r="AW272" s="68">
        <v>1434</v>
      </c>
      <c r="AX272" s="43"/>
      <c r="AY272" s="43"/>
      <c r="AZ272" s="43"/>
      <c r="BA272" s="43"/>
      <c r="BB272" s="38"/>
      <c r="BC272" s="38"/>
    </row>
    <row r="273" spans="1:55" x14ac:dyDescent="0.25">
      <c r="A273" s="2" t="s">
        <v>18</v>
      </c>
      <c r="B273" s="3">
        <v>17509</v>
      </c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55">
        <f>SUM($AE273:AW273)/$B273</f>
        <v>1</v>
      </c>
      <c r="Z273" s="11"/>
      <c r="AA273" s="29"/>
      <c r="AC273" s="2" t="s">
        <v>18</v>
      </c>
      <c r="AD273" s="3">
        <v>17509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0</v>
      </c>
      <c r="AK273" s="34">
        <v>0</v>
      </c>
      <c r="AL273" s="65">
        <v>0</v>
      </c>
      <c r="AM273" s="65">
        <v>0</v>
      </c>
      <c r="AN273" s="65">
        <v>0</v>
      </c>
      <c r="AO273" s="65">
        <v>0</v>
      </c>
      <c r="AP273" s="65">
        <v>0</v>
      </c>
      <c r="AQ273" s="65">
        <v>0</v>
      </c>
      <c r="AR273" s="65">
        <v>0</v>
      </c>
      <c r="AS273" s="65">
        <v>0</v>
      </c>
      <c r="AT273" s="65">
        <v>0</v>
      </c>
      <c r="AU273" s="65">
        <v>0</v>
      </c>
      <c r="AV273" s="65">
        <v>0</v>
      </c>
      <c r="AW273" s="69">
        <v>17509</v>
      </c>
      <c r="AX273" s="43"/>
      <c r="AY273" s="43"/>
      <c r="AZ273" s="43"/>
      <c r="BA273" s="43"/>
      <c r="BB273" s="23"/>
      <c r="BC273" s="38"/>
    </row>
    <row r="274" spans="1:55" x14ac:dyDescent="0.25">
      <c r="AX274" s="43"/>
      <c r="AY274" s="43"/>
      <c r="AZ274" s="43"/>
      <c r="BA274" s="43"/>
      <c r="BB274" s="38"/>
      <c r="BC274" s="38"/>
    </row>
    <row r="275" spans="1:55" x14ac:dyDescent="0.25">
      <c r="A275" s="103"/>
      <c r="B275" s="106"/>
      <c r="C275" s="129" t="s">
        <v>80</v>
      </c>
      <c r="D275" s="129"/>
      <c r="E275" s="129"/>
      <c r="F275" s="129"/>
      <c r="G275" s="129"/>
      <c r="H275" s="129"/>
      <c r="I275" s="129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43"/>
      <c r="W275" s="43"/>
      <c r="X275" s="43"/>
      <c r="Y275" s="43"/>
      <c r="Z275" s="24"/>
      <c r="AA275" s="24"/>
      <c r="AC275" s="103"/>
      <c r="AD275" s="103"/>
      <c r="AE275" s="104"/>
      <c r="AF275" s="104"/>
      <c r="AG275" s="111"/>
      <c r="AH275" s="129" t="s">
        <v>81</v>
      </c>
      <c r="AI275" s="129"/>
      <c r="AJ275" s="129"/>
      <c r="AK275" s="129"/>
      <c r="AL275" s="129"/>
      <c r="AM275" s="129"/>
      <c r="AN275" s="129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43"/>
      <c r="AY275" s="43"/>
      <c r="AZ275" s="43"/>
      <c r="BA275" s="43"/>
      <c r="BB275" s="38"/>
      <c r="BC275" s="38"/>
    </row>
    <row r="276" spans="1:55" x14ac:dyDescent="0.25">
      <c r="A276" s="2" t="s">
        <v>22</v>
      </c>
      <c r="B276" s="3" t="s">
        <v>23</v>
      </c>
      <c r="C276" s="14" t="s">
        <v>0</v>
      </c>
      <c r="D276" s="14" t="s">
        <v>1</v>
      </c>
      <c r="E276" s="14" t="s">
        <v>2</v>
      </c>
      <c r="F276" s="14" t="s">
        <v>3</v>
      </c>
      <c r="G276" s="14" t="s">
        <v>4</v>
      </c>
      <c r="H276" s="14" t="s">
        <v>5</v>
      </c>
      <c r="I276" s="30" t="s">
        <v>6</v>
      </c>
      <c r="J276" s="30" t="s">
        <v>7</v>
      </c>
      <c r="K276" s="14" t="s">
        <v>8</v>
      </c>
      <c r="L276" s="14" t="s">
        <v>9</v>
      </c>
      <c r="M276" s="14" t="s">
        <v>10</v>
      </c>
      <c r="N276" s="14" t="s">
        <v>11</v>
      </c>
      <c r="O276" s="14" t="s">
        <v>12</v>
      </c>
      <c r="P276" s="14" t="s">
        <v>13</v>
      </c>
      <c r="Q276" s="14" t="s">
        <v>14</v>
      </c>
      <c r="R276" s="14" t="s">
        <v>15</v>
      </c>
      <c r="S276" s="14" t="s">
        <v>16</v>
      </c>
      <c r="T276" s="14" t="s">
        <v>17</v>
      </c>
      <c r="U276" s="48" t="s">
        <v>18</v>
      </c>
      <c r="Z276" s="11"/>
      <c r="AA276" s="32"/>
      <c r="AB276" s="7"/>
      <c r="AC276" s="2" t="s">
        <v>22</v>
      </c>
      <c r="AD276" s="3" t="s">
        <v>23</v>
      </c>
      <c r="AE276" s="14" t="s">
        <v>0</v>
      </c>
      <c r="AF276" s="14" t="s">
        <v>1</v>
      </c>
      <c r="AG276" s="14" t="s">
        <v>2</v>
      </c>
      <c r="AH276" s="14" t="s">
        <v>3</v>
      </c>
      <c r="AI276" s="14" t="s">
        <v>4</v>
      </c>
      <c r="AJ276" s="14" t="s">
        <v>5</v>
      </c>
      <c r="AK276" s="30" t="s">
        <v>6</v>
      </c>
      <c r="AL276" s="30" t="s">
        <v>7</v>
      </c>
      <c r="AM276" s="14" t="s">
        <v>8</v>
      </c>
      <c r="AN276" s="14" t="s">
        <v>9</v>
      </c>
      <c r="AO276" s="14" t="s">
        <v>10</v>
      </c>
      <c r="AP276" s="14" t="s">
        <v>11</v>
      </c>
      <c r="AQ276" s="14" t="s">
        <v>12</v>
      </c>
      <c r="AR276" s="14" t="s">
        <v>13</v>
      </c>
      <c r="AS276" s="14" t="s">
        <v>14</v>
      </c>
      <c r="AT276" s="14" t="s">
        <v>15</v>
      </c>
      <c r="AU276" s="14" t="s">
        <v>16</v>
      </c>
      <c r="AV276" s="14" t="s">
        <v>17</v>
      </c>
      <c r="AW276" s="48" t="s">
        <v>18</v>
      </c>
      <c r="AX276" s="39"/>
      <c r="AY276" s="43"/>
      <c r="AZ276" s="43"/>
      <c r="BA276" s="43"/>
      <c r="BB276" s="38"/>
      <c r="BC276" s="38"/>
    </row>
    <row r="277" spans="1:55" x14ac:dyDescent="0.25">
      <c r="A277" s="2" t="s">
        <v>0</v>
      </c>
      <c r="B277" s="3">
        <v>183472</v>
      </c>
      <c r="C277" s="15">
        <f>SUM($AE277:AE277)/$B277</f>
        <v>0.97595273393215309</v>
      </c>
      <c r="D277" s="16">
        <f>SUM($AE277:AF277)/$B277</f>
        <v>0.98834699572686846</v>
      </c>
      <c r="E277" s="16">
        <f>SUM($AE277:AG277)/$B277</f>
        <v>0.99998364873114154</v>
      </c>
      <c r="F277" s="17">
        <f>SUM($AE277:AH277)/$B277</f>
        <v>0.9999890991540944</v>
      </c>
      <c r="G277" s="16">
        <f>SUM($AE277:AI277)/$B277</f>
        <v>1</v>
      </c>
      <c r="H277" s="16">
        <f>SUM($AE277:AJ277)/$B277</f>
        <v>1</v>
      </c>
      <c r="I277" s="18">
        <f>SUM($AE277:AK277)/$B277</f>
        <v>1</v>
      </c>
      <c r="J277" s="11">
        <f>SUM($AE277:AL277)/$B277</f>
        <v>1</v>
      </c>
      <c r="K277" s="24">
        <f>SUM($AE277:AM277)/$B277</f>
        <v>1</v>
      </c>
      <c r="L277" s="24">
        <f>SUM($AE277:AN277)/$B277</f>
        <v>1</v>
      </c>
      <c r="M277" s="24">
        <f>SUM($AE277:AO277)/$B277</f>
        <v>1</v>
      </c>
      <c r="N277" s="24">
        <f>SUM($AE277:AP277)/$B277</f>
        <v>1</v>
      </c>
      <c r="O277" s="24">
        <f>SUM($AE277:AQ277)/$B277</f>
        <v>1</v>
      </c>
      <c r="P277" s="29">
        <f>SUM($AE277:AR277)/$B277</f>
        <v>1</v>
      </c>
      <c r="Q277" s="24">
        <f>SUM($AE277:AS277)/$B277</f>
        <v>1</v>
      </c>
      <c r="R277" s="24">
        <f>SUM($AE277:AT277)/$B277</f>
        <v>1</v>
      </c>
      <c r="S277" s="24">
        <f>SUM($AE277:AU277)/$B277</f>
        <v>1</v>
      </c>
      <c r="T277" s="24">
        <f>SUM($AE277:AV277)/$B277</f>
        <v>1</v>
      </c>
      <c r="U277" s="56">
        <f>SUM($AE277:AW277)/$B277</f>
        <v>1</v>
      </c>
      <c r="Z277" s="11"/>
      <c r="AA277" s="24"/>
      <c r="AB277" s="8"/>
      <c r="AC277" s="2" t="s">
        <v>0</v>
      </c>
      <c r="AD277" s="3">
        <v>183472</v>
      </c>
      <c r="AE277" s="61">
        <v>179060</v>
      </c>
      <c r="AF277" s="62">
        <v>2274</v>
      </c>
      <c r="AG277" s="62">
        <v>2135</v>
      </c>
      <c r="AH277" s="62">
        <v>1</v>
      </c>
      <c r="AI277" s="62">
        <v>2</v>
      </c>
      <c r="AJ277" s="62">
        <v>0</v>
      </c>
      <c r="AK277" s="63">
        <v>0</v>
      </c>
      <c r="AL277" s="63">
        <v>0</v>
      </c>
      <c r="AM277" s="62">
        <v>0</v>
      </c>
      <c r="AN277" s="62">
        <v>0</v>
      </c>
      <c r="AO277" s="62">
        <v>0</v>
      </c>
      <c r="AP277" s="62">
        <v>0</v>
      </c>
      <c r="AQ277" s="62">
        <v>0</v>
      </c>
      <c r="AR277" s="63">
        <v>0</v>
      </c>
      <c r="AS277" s="62">
        <v>0</v>
      </c>
      <c r="AT277" s="62">
        <v>0</v>
      </c>
      <c r="AU277" s="62">
        <v>0</v>
      </c>
      <c r="AV277" s="62">
        <v>0</v>
      </c>
      <c r="AW277" s="64">
        <v>0</v>
      </c>
      <c r="AX277" s="39"/>
      <c r="AY277" s="43"/>
      <c r="AZ277" s="43"/>
      <c r="BA277" s="43"/>
      <c r="BB277" s="38"/>
      <c r="BC277" s="38"/>
    </row>
    <row r="278" spans="1:55" x14ac:dyDescent="0.25">
      <c r="A278" s="2" t="s">
        <v>1</v>
      </c>
      <c r="B278" s="3">
        <v>184157</v>
      </c>
      <c r="C278" s="16"/>
      <c r="D278" s="15">
        <f>SUM($AE278:AF278)/$B278</f>
        <v>0.97601503065319262</v>
      </c>
      <c r="E278" s="16">
        <f>SUM($AE278:AG278)/$B278</f>
        <v>0.98953610234745348</v>
      </c>
      <c r="F278" s="16">
        <f>SUM($AE278:AH278)/$B278</f>
        <v>0.99998913970145042</v>
      </c>
      <c r="G278" s="17">
        <f>SUM($AE278:AI278)/$B278</f>
        <v>1</v>
      </c>
      <c r="H278" s="16">
        <f>SUM($AE278:AJ278)/$B278</f>
        <v>1</v>
      </c>
      <c r="I278" s="11">
        <f>SUM($AE278:AK278)/$B278</f>
        <v>1</v>
      </c>
      <c r="J278" s="18">
        <f>SUM($AE278:AL278)/$B278</f>
        <v>1</v>
      </c>
      <c r="K278" s="24">
        <f>SUM($AE278:AM278)/$B278</f>
        <v>1</v>
      </c>
      <c r="L278" s="24">
        <f>SUM($AE278:AN278)/$B278</f>
        <v>1</v>
      </c>
      <c r="M278" s="24">
        <f>SUM($AE278:AO278)/$B278</f>
        <v>1</v>
      </c>
      <c r="N278" s="24">
        <f>SUM($AE278:AP278)/$B278</f>
        <v>1</v>
      </c>
      <c r="O278" s="24">
        <f>SUM($AE278:AQ278)/$B278</f>
        <v>1</v>
      </c>
      <c r="P278" s="29">
        <f>SUM($AE278:AR278)/$B278</f>
        <v>1</v>
      </c>
      <c r="Q278" s="24">
        <f>SUM($AE278:AS278)/$B278</f>
        <v>1</v>
      </c>
      <c r="R278" s="24">
        <f>SUM($AE278:AT278)/$B278</f>
        <v>1</v>
      </c>
      <c r="S278" s="24">
        <f>SUM($AE278:AU278)/$B278</f>
        <v>1</v>
      </c>
      <c r="T278" s="24">
        <f>SUM($AE278:AV278)/$B278</f>
        <v>1</v>
      </c>
      <c r="U278" s="56">
        <f>SUM($AE278:AW278)/$B278</f>
        <v>1</v>
      </c>
      <c r="Z278" s="11"/>
      <c r="AA278" s="24"/>
      <c r="AB278" s="8"/>
      <c r="AC278" s="2" t="s">
        <v>1</v>
      </c>
      <c r="AD278" s="3">
        <v>184157</v>
      </c>
      <c r="AE278" s="65">
        <v>0</v>
      </c>
      <c r="AF278" s="61">
        <v>179740</v>
      </c>
      <c r="AG278" s="65">
        <v>2490</v>
      </c>
      <c r="AH278" s="65">
        <v>1925</v>
      </c>
      <c r="AI278" s="62">
        <v>2</v>
      </c>
      <c r="AJ278" s="62">
        <v>0</v>
      </c>
      <c r="AK278" s="63">
        <v>0</v>
      </c>
      <c r="AL278" s="63">
        <v>0</v>
      </c>
      <c r="AM278" s="62">
        <v>0</v>
      </c>
      <c r="AN278" s="62">
        <v>0</v>
      </c>
      <c r="AO278" s="62">
        <v>0</v>
      </c>
      <c r="AP278" s="62">
        <v>0</v>
      </c>
      <c r="AQ278" s="62">
        <v>0</v>
      </c>
      <c r="AR278" s="63">
        <v>0</v>
      </c>
      <c r="AS278" s="62">
        <v>0</v>
      </c>
      <c r="AT278" s="62">
        <v>0</v>
      </c>
      <c r="AU278" s="62">
        <v>0</v>
      </c>
      <c r="AV278" s="62">
        <v>0</v>
      </c>
      <c r="AW278" s="64">
        <v>0</v>
      </c>
      <c r="AX278" s="39"/>
      <c r="AY278" s="43"/>
      <c r="AZ278" s="43"/>
      <c r="BA278" s="43"/>
      <c r="BB278" s="38"/>
      <c r="BC278" s="38"/>
    </row>
    <row r="279" spans="1:55" x14ac:dyDescent="0.25">
      <c r="A279" s="2" t="s">
        <v>2</v>
      </c>
      <c r="B279" s="3">
        <v>198184</v>
      </c>
      <c r="C279" s="16"/>
      <c r="D279" s="16"/>
      <c r="E279" s="15">
        <f>SUM($AE279:AG279)/$B279</f>
        <v>0.97563880030678563</v>
      </c>
      <c r="F279" s="16">
        <f>SUM($AE279:AH279)/$B279</f>
        <v>0.98865700561094738</v>
      </c>
      <c r="G279" s="16">
        <f>SUM($AE279:AI279)/$B279</f>
        <v>0.99997477091995313</v>
      </c>
      <c r="H279" s="17">
        <f>SUM($AE279:AJ279)/$B279</f>
        <v>0.99999495418399065</v>
      </c>
      <c r="I279" s="11">
        <f>SUM($AE279:AK279)/$B279</f>
        <v>1</v>
      </c>
      <c r="J279" s="11">
        <f>SUM($AE279:AL279)/$B279</f>
        <v>1</v>
      </c>
      <c r="K279" s="18">
        <f>SUM($AE279:AM279)/$B279</f>
        <v>1</v>
      </c>
      <c r="L279" s="24">
        <f>SUM($AE279:AN279)/$B279</f>
        <v>1</v>
      </c>
      <c r="M279" s="24">
        <f>SUM($AE279:AO279)/$B279</f>
        <v>1</v>
      </c>
      <c r="N279" s="24">
        <f>SUM($AE279:AP279)/$B279</f>
        <v>1</v>
      </c>
      <c r="O279" s="24">
        <f>SUM($AE279:AQ279)/$B279</f>
        <v>1</v>
      </c>
      <c r="P279" s="29">
        <f>SUM($AE279:AR279)/$B279</f>
        <v>1</v>
      </c>
      <c r="Q279" s="24">
        <f>SUM($AE279:AS279)/$B279</f>
        <v>1</v>
      </c>
      <c r="R279" s="24">
        <f>SUM($AE279:AT279)/$B279</f>
        <v>1</v>
      </c>
      <c r="S279" s="24">
        <f>SUM($AE279:AU279)/$B279</f>
        <v>1</v>
      </c>
      <c r="T279" s="24">
        <f>SUM($AE279:AV279)/$B279</f>
        <v>1</v>
      </c>
      <c r="U279" s="56">
        <f>SUM($AE279:AW279)/$B279</f>
        <v>1</v>
      </c>
      <c r="Z279" s="11"/>
      <c r="AA279" s="24"/>
      <c r="AB279" s="8"/>
      <c r="AC279" s="2" t="s">
        <v>2</v>
      </c>
      <c r="AD279" s="3">
        <v>198184</v>
      </c>
      <c r="AE279" s="65">
        <v>0</v>
      </c>
      <c r="AF279" s="65">
        <v>0</v>
      </c>
      <c r="AG279" s="61">
        <v>193356</v>
      </c>
      <c r="AH279" s="65">
        <v>2580</v>
      </c>
      <c r="AI279" s="62">
        <v>2243</v>
      </c>
      <c r="AJ279" s="62">
        <v>4</v>
      </c>
      <c r="AK279" s="63">
        <v>1</v>
      </c>
      <c r="AL279" s="63">
        <v>0</v>
      </c>
      <c r="AM279" s="63">
        <v>0</v>
      </c>
      <c r="AN279" s="62">
        <v>0</v>
      </c>
      <c r="AO279" s="62">
        <v>0</v>
      </c>
      <c r="AP279" s="62">
        <v>0</v>
      </c>
      <c r="AQ279" s="62">
        <v>0</v>
      </c>
      <c r="AR279" s="63">
        <v>0</v>
      </c>
      <c r="AS279" s="62">
        <v>0</v>
      </c>
      <c r="AT279" s="62">
        <v>0</v>
      </c>
      <c r="AU279" s="62">
        <v>0</v>
      </c>
      <c r="AV279" s="62">
        <v>0</v>
      </c>
      <c r="AW279" s="64">
        <v>0</v>
      </c>
      <c r="AX279" s="39"/>
      <c r="AY279" s="43"/>
      <c r="AZ279" s="43"/>
      <c r="BA279" s="43"/>
      <c r="BB279" s="38"/>
      <c r="BC279" s="38"/>
    </row>
    <row r="280" spans="1:55" x14ac:dyDescent="0.25">
      <c r="A280" s="2" t="s">
        <v>3</v>
      </c>
      <c r="B280" s="3">
        <v>176759</v>
      </c>
      <c r="C280" s="16"/>
      <c r="D280" s="16"/>
      <c r="E280" s="16"/>
      <c r="F280" s="15">
        <f>SUM($AE280:AH280)/$B280</f>
        <v>0.97416821774280238</v>
      </c>
      <c r="G280" s="16">
        <f>SUM($AE280:AI280)/$B280</f>
        <v>0.98852109369254182</v>
      </c>
      <c r="H280" s="16">
        <f>SUM($AE280:AJ280)/$B280</f>
        <v>1</v>
      </c>
      <c r="I280" s="20">
        <f>SUM($AE280:AK280)/$B280</f>
        <v>1</v>
      </c>
      <c r="J280" s="11">
        <f>SUM($AE280:AL280)/$B280</f>
        <v>1</v>
      </c>
      <c r="K280" s="24">
        <f>SUM($AE280:AM280)/$B280</f>
        <v>1</v>
      </c>
      <c r="L280" s="18">
        <f>SUM($AE280:AN280)/$B280</f>
        <v>1</v>
      </c>
      <c r="M280" s="24">
        <f>SUM($AE280:AO280)/$B280</f>
        <v>1</v>
      </c>
      <c r="N280" s="24">
        <f>SUM($AE280:AP280)/$B280</f>
        <v>1</v>
      </c>
      <c r="O280" s="24">
        <f>SUM($AE280:AQ280)/$B280</f>
        <v>1</v>
      </c>
      <c r="P280" s="29">
        <f>SUM($AE280:AR280)/$B280</f>
        <v>1</v>
      </c>
      <c r="Q280" s="24">
        <f>SUM($AE280:AS280)/$B280</f>
        <v>1</v>
      </c>
      <c r="R280" s="24">
        <f>SUM($AE280:AT280)/$B280</f>
        <v>1</v>
      </c>
      <c r="S280" s="24">
        <f>SUM($AE280:AU280)/$B280</f>
        <v>1</v>
      </c>
      <c r="T280" s="24">
        <f>SUM($AE280:AV280)/$B280</f>
        <v>1</v>
      </c>
      <c r="U280" s="56">
        <f>SUM($AE280:AW280)/$B280</f>
        <v>1</v>
      </c>
      <c r="Z280" s="11"/>
      <c r="AA280" s="24"/>
      <c r="AB280" s="8"/>
      <c r="AC280" s="2" t="s">
        <v>3</v>
      </c>
      <c r="AD280" s="3">
        <v>176759</v>
      </c>
      <c r="AE280" s="65">
        <v>0</v>
      </c>
      <c r="AF280" s="65">
        <v>0</v>
      </c>
      <c r="AG280" s="65">
        <v>0</v>
      </c>
      <c r="AH280" s="61">
        <v>172193</v>
      </c>
      <c r="AI280" s="62">
        <v>2537</v>
      </c>
      <c r="AJ280" s="62">
        <v>2029</v>
      </c>
      <c r="AK280" s="63">
        <v>0</v>
      </c>
      <c r="AL280" s="63">
        <v>0</v>
      </c>
      <c r="AM280" s="62">
        <v>0</v>
      </c>
      <c r="AN280" s="63">
        <v>0</v>
      </c>
      <c r="AO280" s="62">
        <v>0</v>
      </c>
      <c r="AP280" s="62">
        <v>0</v>
      </c>
      <c r="AQ280" s="62">
        <v>0</v>
      </c>
      <c r="AR280" s="63">
        <v>0</v>
      </c>
      <c r="AS280" s="62">
        <v>0</v>
      </c>
      <c r="AT280" s="62">
        <v>0</v>
      </c>
      <c r="AU280" s="62">
        <v>0</v>
      </c>
      <c r="AV280" s="62">
        <v>0</v>
      </c>
      <c r="AW280" s="64">
        <v>0</v>
      </c>
      <c r="AX280" s="39"/>
      <c r="AY280" s="43"/>
      <c r="AZ280" s="43"/>
      <c r="BA280" s="43"/>
      <c r="BB280" s="38"/>
      <c r="BC280" s="38"/>
    </row>
    <row r="281" spans="1:55" x14ac:dyDescent="0.25">
      <c r="A281" s="2" t="s">
        <v>4</v>
      </c>
      <c r="B281" s="3">
        <v>204683</v>
      </c>
      <c r="C281" s="16"/>
      <c r="D281" s="16"/>
      <c r="E281" s="16"/>
      <c r="F281" s="16"/>
      <c r="G281" s="15">
        <f>SUM($AE281:AI281)/$B281</f>
        <v>0.9765588739660841</v>
      </c>
      <c r="H281" s="16">
        <f>SUM($AE281:AJ281)/$B281</f>
        <v>0.98966694840314051</v>
      </c>
      <c r="I281" s="11">
        <f>SUM($AE281:AK281)/$B281</f>
        <v>1</v>
      </c>
      <c r="J281" s="20">
        <f>SUM($AE281:AL281)/$B281</f>
        <v>1</v>
      </c>
      <c r="K281" s="24">
        <f>SUM($AE281:AM281)/$B281</f>
        <v>1</v>
      </c>
      <c r="L281" s="24">
        <f>SUM($AE281:AN281)/$B281</f>
        <v>1</v>
      </c>
      <c r="M281" s="18">
        <f>SUM($AE281:AO281)/$B281</f>
        <v>1</v>
      </c>
      <c r="N281" s="24">
        <f>SUM($AE281:AP281)/$B281</f>
        <v>1</v>
      </c>
      <c r="O281" s="24">
        <f>SUM($AE281:AQ281)/$B281</f>
        <v>1</v>
      </c>
      <c r="P281" s="29">
        <f>SUM($AE281:AR281)/$B281</f>
        <v>1</v>
      </c>
      <c r="Q281" s="24">
        <f>SUM($AE281:AS281)/$B281</f>
        <v>1</v>
      </c>
      <c r="R281" s="24">
        <f>SUM($AE281:AT281)/$B281</f>
        <v>1</v>
      </c>
      <c r="S281" s="24">
        <f>SUM($AE281:AU281)/$B281</f>
        <v>1</v>
      </c>
      <c r="T281" s="24">
        <f>SUM($AE281:AV281)/$B281</f>
        <v>1</v>
      </c>
      <c r="U281" s="56">
        <f>SUM($AE281:AW281)/$B281</f>
        <v>1</v>
      </c>
      <c r="Z281" s="11"/>
      <c r="AA281" s="24"/>
      <c r="AB281" s="8"/>
      <c r="AC281" s="2" t="s">
        <v>4</v>
      </c>
      <c r="AD281" s="3">
        <v>204683</v>
      </c>
      <c r="AE281" s="65">
        <v>0</v>
      </c>
      <c r="AF281" s="65">
        <v>0</v>
      </c>
      <c r="AG281" s="65">
        <v>0</v>
      </c>
      <c r="AH281" s="65">
        <v>0</v>
      </c>
      <c r="AI281" s="61">
        <v>199885</v>
      </c>
      <c r="AJ281" s="65">
        <v>2683</v>
      </c>
      <c r="AK281" s="66">
        <v>2115</v>
      </c>
      <c r="AL281" s="63">
        <v>0</v>
      </c>
      <c r="AM281" s="62">
        <v>0</v>
      </c>
      <c r="AN281" s="62">
        <v>0</v>
      </c>
      <c r="AO281" s="63">
        <v>0</v>
      </c>
      <c r="AP281" s="62">
        <v>0</v>
      </c>
      <c r="AQ281" s="62">
        <v>0</v>
      </c>
      <c r="AR281" s="63">
        <v>0</v>
      </c>
      <c r="AS281" s="62">
        <v>0</v>
      </c>
      <c r="AT281" s="62">
        <v>0</v>
      </c>
      <c r="AU281" s="62">
        <v>0</v>
      </c>
      <c r="AV281" s="62">
        <v>0</v>
      </c>
      <c r="AW281" s="64">
        <v>0</v>
      </c>
      <c r="AX281" s="39"/>
      <c r="AY281" s="43"/>
      <c r="AZ281" s="43"/>
      <c r="BA281" s="43"/>
      <c r="BB281" s="38"/>
      <c r="BC281" s="38"/>
    </row>
    <row r="282" spans="1:55" x14ac:dyDescent="0.25">
      <c r="A282" s="2" t="s">
        <v>5</v>
      </c>
      <c r="B282" s="3">
        <v>184057</v>
      </c>
      <c r="C282" s="16"/>
      <c r="D282" s="16"/>
      <c r="E282" s="16"/>
      <c r="F282" s="16"/>
      <c r="G282" s="16"/>
      <c r="H282" s="15">
        <f>SUM($AE282:AJ282)/$B282</f>
        <v>0.97458939350309959</v>
      </c>
      <c r="I282" s="11">
        <f>SUM($AE282:AK282)/$B282</f>
        <v>0.98903057205104938</v>
      </c>
      <c r="J282" s="11">
        <f>SUM($AE282:AL282)/$B282</f>
        <v>1</v>
      </c>
      <c r="K282" s="17">
        <f>SUM($AE282:AM282)/$B282</f>
        <v>1</v>
      </c>
      <c r="L282" s="24">
        <f>SUM($AE282:AN282)/$B282</f>
        <v>1</v>
      </c>
      <c r="M282" s="24">
        <f>SUM($AE282:AO282)/$B282</f>
        <v>1</v>
      </c>
      <c r="N282" s="18">
        <f>SUM($AE282:AP282)/$B282</f>
        <v>1</v>
      </c>
      <c r="O282" s="24">
        <f>SUM($AE282:AQ282)/$B282</f>
        <v>1</v>
      </c>
      <c r="P282" s="29">
        <f>SUM($AE282:AR282)/$B282</f>
        <v>1</v>
      </c>
      <c r="Q282" s="24">
        <f>SUM($AE282:AS282)/$B282</f>
        <v>1</v>
      </c>
      <c r="R282" s="24">
        <f>SUM($AE282:AT282)/$B282</f>
        <v>1</v>
      </c>
      <c r="S282" s="24">
        <f>SUM($AE282:AU282)/$B282</f>
        <v>1</v>
      </c>
      <c r="T282" s="24">
        <f>SUM($AE282:AV282)/$B282</f>
        <v>1</v>
      </c>
      <c r="U282" s="56">
        <f>SUM($AE282:AW282)/$B282</f>
        <v>1</v>
      </c>
      <c r="Z282" s="11"/>
      <c r="AA282" s="24"/>
      <c r="AB282" s="8"/>
      <c r="AC282" s="2" t="s">
        <v>5</v>
      </c>
      <c r="AD282" s="3">
        <v>184057</v>
      </c>
      <c r="AE282" s="65">
        <v>0</v>
      </c>
      <c r="AF282" s="65">
        <v>0</v>
      </c>
      <c r="AG282" s="65">
        <v>0</v>
      </c>
      <c r="AH282" s="65">
        <v>0</v>
      </c>
      <c r="AI282" s="65">
        <v>0</v>
      </c>
      <c r="AJ282" s="61">
        <v>179380</v>
      </c>
      <c r="AK282" s="66">
        <v>2658</v>
      </c>
      <c r="AL282" s="63">
        <v>2019</v>
      </c>
      <c r="AM282" s="62">
        <v>0</v>
      </c>
      <c r="AN282" s="62">
        <v>0</v>
      </c>
      <c r="AO282" s="62">
        <v>0</v>
      </c>
      <c r="AP282" s="63">
        <v>0</v>
      </c>
      <c r="AQ282" s="62">
        <v>0</v>
      </c>
      <c r="AR282" s="63">
        <v>0</v>
      </c>
      <c r="AS282" s="62">
        <v>0</v>
      </c>
      <c r="AT282" s="62">
        <v>0</v>
      </c>
      <c r="AU282" s="62">
        <v>0</v>
      </c>
      <c r="AV282" s="62">
        <v>0</v>
      </c>
      <c r="AW282" s="64">
        <v>0</v>
      </c>
      <c r="AX282" s="39"/>
      <c r="AY282" s="43"/>
      <c r="AZ282" s="43"/>
      <c r="BA282" s="43"/>
      <c r="BB282" s="38"/>
      <c r="BC282" s="38"/>
    </row>
    <row r="283" spans="1:55" x14ac:dyDescent="0.25">
      <c r="A283" s="2" t="s">
        <v>6</v>
      </c>
      <c r="B283" s="3">
        <v>169830</v>
      </c>
      <c r="C283" s="16"/>
      <c r="D283" s="16"/>
      <c r="E283" s="16"/>
      <c r="F283" s="16"/>
      <c r="G283" s="16"/>
      <c r="H283" s="16"/>
      <c r="I283" s="21">
        <f>SUM($AE283:AK283)/$B283</f>
        <v>0.97733027144791851</v>
      </c>
      <c r="J283" s="11">
        <f>SUM($AE283:AL283)/$B283</f>
        <v>0.98815285874109404</v>
      </c>
      <c r="K283" s="24">
        <f>SUM($AE283:AM283)/$B283</f>
        <v>1</v>
      </c>
      <c r="L283" s="17">
        <f>SUM($AE283:AN283)/$B283</f>
        <v>1</v>
      </c>
      <c r="M283" s="24">
        <f>SUM($AE283:AO283)/$B283</f>
        <v>1</v>
      </c>
      <c r="N283" s="24">
        <f>SUM($AE283:AP283)/$B283</f>
        <v>1</v>
      </c>
      <c r="O283" s="18">
        <f>SUM($AE283:AQ283)/$B283</f>
        <v>1</v>
      </c>
      <c r="P283" s="29">
        <f>SUM($AE283:AR283)/$B283</f>
        <v>1</v>
      </c>
      <c r="Q283" s="24">
        <f>SUM($AE283:AS283)/$B283</f>
        <v>1</v>
      </c>
      <c r="R283" s="24">
        <f>SUM($AE283:AT283)/$B283</f>
        <v>1</v>
      </c>
      <c r="S283" s="24">
        <f>SUM($AE283:AU283)/$B283</f>
        <v>1</v>
      </c>
      <c r="T283" s="24">
        <f>SUM($AE283:AV283)/$B283</f>
        <v>1</v>
      </c>
      <c r="U283" s="56">
        <f>SUM($AE283:AW283)/$B283</f>
        <v>1</v>
      </c>
      <c r="Z283" s="11"/>
      <c r="AA283" s="24"/>
      <c r="AB283" s="8"/>
      <c r="AC283" s="2" t="s">
        <v>6</v>
      </c>
      <c r="AD283" s="3">
        <v>169830</v>
      </c>
      <c r="AE283" s="65">
        <v>0</v>
      </c>
      <c r="AF283" s="65">
        <v>0</v>
      </c>
      <c r="AG283" s="65">
        <v>0</v>
      </c>
      <c r="AH283" s="65">
        <v>0</v>
      </c>
      <c r="AI283" s="65">
        <v>0</v>
      </c>
      <c r="AJ283" s="65">
        <v>0</v>
      </c>
      <c r="AK283" s="67">
        <v>165980</v>
      </c>
      <c r="AL283" s="63">
        <v>1838</v>
      </c>
      <c r="AM283" s="62">
        <v>2012</v>
      </c>
      <c r="AN283" s="62">
        <v>0</v>
      </c>
      <c r="AO283" s="62">
        <v>0</v>
      </c>
      <c r="AP283" s="62">
        <v>0</v>
      </c>
      <c r="AQ283" s="63">
        <v>0</v>
      </c>
      <c r="AR283" s="63">
        <v>0</v>
      </c>
      <c r="AS283" s="62">
        <v>0</v>
      </c>
      <c r="AT283" s="62">
        <v>0</v>
      </c>
      <c r="AU283" s="62">
        <v>0</v>
      </c>
      <c r="AV283" s="62">
        <v>0</v>
      </c>
      <c r="AW283" s="64">
        <v>0</v>
      </c>
      <c r="AX283" s="43"/>
      <c r="AY283" s="43"/>
      <c r="AZ283" s="43"/>
      <c r="BA283" s="43"/>
      <c r="BB283" s="38"/>
      <c r="BC283" s="38"/>
    </row>
    <row r="284" spans="1:55" x14ac:dyDescent="0.25">
      <c r="A284" s="2" t="s">
        <v>7</v>
      </c>
      <c r="B284" s="3">
        <v>190698</v>
      </c>
      <c r="J284" s="15">
        <f>SUM($AE284:AL284)/$B284</f>
        <v>0.97536943229609119</v>
      </c>
      <c r="K284" s="16">
        <f>SUM($AE284:AM284)/$B284</f>
        <v>0.98789184994074397</v>
      </c>
      <c r="L284" s="16">
        <f>SUM($AE284:AN284)/$B284</f>
        <v>0.9999685366390838</v>
      </c>
      <c r="M284" s="17">
        <f>SUM($AE284:AO284)/$B284</f>
        <v>0.9999895122130279</v>
      </c>
      <c r="N284" s="16">
        <f>SUM($AE284:AP284)/$B284</f>
        <v>0.999994756106514</v>
      </c>
      <c r="O284" s="16">
        <f>SUM($AE284:AQ284)/$B284</f>
        <v>0.999994756106514</v>
      </c>
      <c r="P284" s="19">
        <f>SUM($AE284:AR284)/$B284</f>
        <v>0.999994756106514</v>
      </c>
      <c r="Q284" s="16">
        <f>SUM($AE284:AS284)/$B284</f>
        <v>0.999994756106514</v>
      </c>
      <c r="R284" s="16">
        <f>SUM($AE284:AT284)/$B284</f>
        <v>0.999994756106514</v>
      </c>
      <c r="S284" s="16">
        <f>SUM($AE284:AU284)/$B284</f>
        <v>1</v>
      </c>
      <c r="T284" s="16">
        <f>SUM($AE284:AV284)/$B284</f>
        <v>1</v>
      </c>
      <c r="U284" s="10">
        <f>SUM($AE284:AW284)/$B284</f>
        <v>1</v>
      </c>
      <c r="Z284" s="11"/>
      <c r="AA284" s="11"/>
      <c r="AC284" s="2" t="s">
        <v>7</v>
      </c>
      <c r="AD284" s="3">
        <v>190698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61">
        <v>186001</v>
      </c>
      <c r="AM284" s="65">
        <v>2388</v>
      </c>
      <c r="AN284" s="65">
        <v>2303</v>
      </c>
      <c r="AO284" s="62">
        <v>4</v>
      </c>
      <c r="AP284" s="62">
        <v>1</v>
      </c>
      <c r="AQ284" s="62">
        <v>0</v>
      </c>
      <c r="AR284" s="62">
        <v>0</v>
      </c>
      <c r="AS284" s="62">
        <v>0</v>
      </c>
      <c r="AT284" s="62">
        <v>0</v>
      </c>
      <c r="AU284" s="65">
        <v>1</v>
      </c>
      <c r="AV284" s="65">
        <v>0</v>
      </c>
      <c r="AW284" s="68">
        <v>0</v>
      </c>
      <c r="AX284" s="43"/>
      <c r="AY284" s="43"/>
      <c r="AZ284" s="43"/>
      <c r="BA284" s="43"/>
      <c r="BB284" s="38"/>
      <c r="BC284" s="38"/>
    </row>
    <row r="285" spans="1:55" x14ac:dyDescent="0.25">
      <c r="A285" s="2" t="s">
        <v>8</v>
      </c>
      <c r="B285" s="3">
        <v>173916</v>
      </c>
      <c r="J285" s="16"/>
      <c r="K285" s="15">
        <f>SUM($AE285:AM285)/$B285</f>
        <v>0.97394144299546903</v>
      </c>
      <c r="L285" s="16">
        <f>SUM($AE285:AN285)/$B285</f>
        <v>0.98776420800846387</v>
      </c>
      <c r="M285" s="16">
        <f>SUM($AE285:AO285)/$B285</f>
        <v>0.99996550058649003</v>
      </c>
      <c r="N285" s="17">
        <f>SUM($AE285:AP285)/$B285</f>
        <v>0.99998850019549668</v>
      </c>
      <c r="O285" s="16">
        <f>SUM($AE285:AQ285)/$B285</f>
        <v>0.99999425009774834</v>
      </c>
      <c r="P285" s="16">
        <f>SUM($AE285:AR285)/$B285</f>
        <v>0.99999425009774834</v>
      </c>
      <c r="Q285" s="19">
        <f>SUM($AE285:AS285)/$B285</f>
        <v>0.99999425009774834</v>
      </c>
      <c r="R285" s="16">
        <f>SUM($AE285:AT285)/$B285</f>
        <v>0.99999425009774834</v>
      </c>
      <c r="S285" s="16">
        <f>SUM($AE285:AU285)/$B285</f>
        <v>0.99999425009774834</v>
      </c>
      <c r="T285" s="16">
        <f>SUM($AE285:AV285)/$B285</f>
        <v>0.99999425009774834</v>
      </c>
      <c r="U285" s="10">
        <f>SUM($AE285:AW285)/$B285</f>
        <v>1</v>
      </c>
      <c r="Z285" s="11"/>
      <c r="AA285" s="11"/>
      <c r="AC285" s="2" t="s">
        <v>8</v>
      </c>
      <c r="AD285" s="3">
        <v>173916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65">
        <v>0</v>
      </c>
      <c r="AM285" s="61">
        <v>169384</v>
      </c>
      <c r="AN285" s="65">
        <v>2404</v>
      </c>
      <c r="AO285" s="62">
        <v>2122</v>
      </c>
      <c r="AP285" s="62">
        <v>4</v>
      </c>
      <c r="AQ285" s="62">
        <v>1</v>
      </c>
      <c r="AR285" s="62">
        <v>0</v>
      </c>
      <c r="AS285" s="62">
        <v>0</v>
      </c>
      <c r="AT285" s="62">
        <v>0</v>
      </c>
      <c r="AU285" s="65">
        <v>0</v>
      </c>
      <c r="AV285" s="65">
        <v>0</v>
      </c>
      <c r="AW285" s="68">
        <v>1</v>
      </c>
      <c r="AX285" s="43"/>
      <c r="AY285" s="43"/>
      <c r="AZ285" s="43"/>
      <c r="BA285" s="43"/>
      <c r="BB285" s="38"/>
      <c r="BC285" s="38"/>
    </row>
    <row r="286" spans="1:55" x14ac:dyDescent="0.25">
      <c r="A286" s="2" t="s">
        <v>9</v>
      </c>
      <c r="B286" s="3">
        <v>179780</v>
      </c>
      <c r="J286" s="16"/>
      <c r="K286" s="16"/>
      <c r="L286" s="15">
        <f>SUM($AE286:AN286)/$B286</f>
        <v>0.97443542107019687</v>
      </c>
      <c r="M286" s="16">
        <f>SUM($AE286:AO286)/$B286</f>
        <v>0.98838580487262206</v>
      </c>
      <c r="N286" s="16">
        <f>SUM($AE286:AP286)/$B286</f>
        <v>0.99999443764601181</v>
      </c>
      <c r="O286" s="17">
        <f>SUM($AE286:AQ286)/$B286</f>
        <v>1</v>
      </c>
      <c r="P286" s="16">
        <f>SUM($AE286:AR286)/$B286</f>
        <v>1</v>
      </c>
      <c r="Q286" s="16">
        <f>SUM($AE286:AS286)/$B286</f>
        <v>1</v>
      </c>
      <c r="R286" s="19">
        <f>SUM($AE286:AT286)/$B286</f>
        <v>1</v>
      </c>
      <c r="S286" s="16">
        <f>SUM($AE286:AU286)/$B286</f>
        <v>1</v>
      </c>
      <c r="T286" s="16">
        <f>SUM($AE286:AV286)/$B286</f>
        <v>1</v>
      </c>
      <c r="U286" s="10">
        <f>SUM($AE286:AW286)/$B286</f>
        <v>1</v>
      </c>
      <c r="Z286" s="11"/>
      <c r="AA286" s="11"/>
      <c r="AC286" s="2" t="s">
        <v>9</v>
      </c>
      <c r="AD286" s="3">
        <v>179780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65">
        <v>0</v>
      </c>
      <c r="AM286" s="65">
        <v>0</v>
      </c>
      <c r="AN286" s="61">
        <v>175184</v>
      </c>
      <c r="AO286" s="62">
        <v>2508</v>
      </c>
      <c r="AP286" s="62">
        <v>2087</v>
      </c>
      <c r="AQ286" s="62">
        <v>1</v>
      </c>
      <c r="AR286" s="62">
        <v>0</v>
      </c>
      <c r="AS286" s="62">
        <v>0</v>
      </c>
      <c r="AT286" s="62">
        <v>0</v>
      </c>
      <c r="AU286" s="65">
        <v>0</v>
      </c>
      <c r="AV286" s="65">
        <v>0</v>
      </c>
      <c r="AW286" s="68">
        <v>0</v>
      </c>
      <c r="AX286" s="43"/>
      <c r="AY286" s="43"/>
      <c r="AZ286" s="43"/>
      <c r="BA286" s="43"/>
      <c r="BB286" s="38"/>
      <c r="BC286" s="38"/>
    </row>
    <row r="287" spans="1:55" x14ac:dyDescent="0.25">
      <c r="A287" s="2" t="s">
        <v>10</v>
      </c>
      <c r="B287" s="3">
        <v>197006</v>
      </c>
      <c r="J287" s="16"/>
      <c r="K287" s="16"/>
      <c r="L287" s="16"/>
      <c r="M287" s="15">
        <f>SUM($AE287:AO287)/$B287</f>
        <v>0.97602103489233827</v>
      </c>
      <c r="N287" s="16">
        <f>SUM($AE287:AP287)/$B287</f>
        <v>0.99019826807305367</v>
      </c>
      <c r="O287" s="16">
        <f>SUM($AE287:AQ287)/$B287</f>
        <v>0.99999492401246659</v>
      </c>
      <c r="P287" s="17">
        <f>SUM($AE287:AR287)/$B287</f>
        <v>1</v>
      </c>
      <c r="Q287" s="16">
        <f>SUM($AE287:AS287)/$B287</f>
        <v>1</v>
      </c>
      <c r="R287" s="16">
        <f>SUM($AE287:AT287)/$B287</f>
        <v>1</v>
      </c>
      <c r="S287" s="19">
        <f>SUM($AE287:AU287)/$B287</f>
        <v>1</v>
      </c>
      <c r="T287" s="16">
        <f>SUM($AE287:AV287)/$B287</f>
        <v>1</v>
      </c>
      <c r="U287" s="10">
        <f>SUM($AE287:AW287)/$B287</f>
        <v>1</v>
      </c>
      <c r="Z287" s="11"/>
      <c r="AA287" s="11"/>
      <c r="AC287" s="2" t="s">
        <v>10</v>
      </c>
      <c r="AD287" s="3">
        <v>197006</v>
      </c>
      <c r="AE287" s="34">
        <v>0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65">
        <v>0</v>
      </c>
      <c r="AM287" s="65">
        <v>0</v>
      </c>
      <c r="AN287" s="65">
        <v>0</v>
      </c>
      <c r="AO287" s="61">
        <v>192282</v>
      </c>
      <c r="AP287" s="65">
        <v>2793</v>
      </c>
      <c r="AQ287" s="65">
        <v>1930</v>
      </c>
      <c r="AR287" s="62">
        <v>1</v>
      </c>
      <c r="AS287" s="62">
        <v>0</v>
      </c>
      <c r="AT287" s="62">
        <v>0</v>
      </c>
      <c r="AU287" s="62">
        <v>0</v>
      </c>
      <c r="AV287" s="62">
        <v>0</v>
      </c>
      <c r="AW287" s="64">
        <v>0</v>
      </c>
      <c r="AX287" s="43"/>
      <c r="AY287" s="43"/>
      <c r="AZ287" s="43"/>
      <c r="BA287" s="43"/>
      <c r="BB287" s="38"/>
      <c r="BC287" s="38"/>
    </row>
    <row r="288" spans="1:55" x14ac:dyDescent="0.25">
      <c r="A288" s="2" t="s">
        <v>11</v>
      </c>
      <c r="B288" s="3">
        <v>195624</v>
      </c>
      <c r="J288" s="16"/>
      <c r="K288" s="16"/>
      <c r="L288" s="16"/>
      <c r="M288" s="16"/>
      <c r="N288" s="15">
        <f>SUM($AE288:AP288)/$B288</f>
        <v>0.97742097084202351</v>
      </c>
      <c r="O288" s="16">
        <f>SUM($AE288:AQ288)/$B288</f>
        <v>0.98996544391281238</v>
      </c>
      <c r="P288" s="16">
        <f>SUM($AE288:AR288)/$B288</f>
        <v>0.99998466445834866</v>
      </c>
      <c r="Q288" s="17">
        <f>SUM($AE288:AS288)/$B288</f>
        <v>0.99999488815278292</v>
      </c>
      <c r="R288" s="16">
        <f>SUM($AE288:AT288)/$B288</f>
        <v>1</v>
      </c>
      <c r="S288" s="16">
        <f>SUM($AE288:AU288)/$B288</f>
        <v>1</v>
      </c>
      <c r="T288" s="19">
        <f>SUM($AE288:AV288)/$B288</f>
        <v>1</v>
      </c>
      <c r="U288" s="10">
        <f>SUM($AE288:AW288)/$B288</f>
        <v>1</v>
      </c>
      <c r="Z288" s="11"/>
      <c r="AA288" s="29"/>
      <c r="AC288" s="2" t="s">
        <v>11</v>
      </c>
      <c r="AD288" s="3">
        <v>195624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65">
        <v>0</v>
      </c>
      <c r="AM288" s="65">
        <v>0</v>
      </c>
      <c r="AN288" s="65">
        <v>0</v>
      </c>
      <c r="AO288" s="65">
        <v>0</v>
      </c>
      <c r="AP288" s="61">
        <v>191207</v>
      </c>
      <c r="AQ288" s="65">
        <v>2454</v>
      </c>
      <c r="AR288" s="62">
        <v>1960</v>
      </c>
      <c r="AS288" s="62">
        <v>2</v>
      </c>
      <c r="AT288" s="62">
        <v>1</v>
      </c>
      <c r="AU288" s="62">
        <v>0</v>
      </c>
      <c r="AV288" s="62">
        <v>0</v>
      </c>
      <c r="AW288" s="64">
        <v>0</v>
      </c>
      <c r="AX288" s="43"/>
      <c r="AY288" s="43"/>
      <c r="AZ288" s="43"/>
      <c r="BA288" s="43"/>
      <c r="BB288" s="38"/>
      <c r="BC288" s="38"/>
    </row>
    <row r="289" spans="1:55" x14ac:dyDescent="0.25">
      <c r="A289" s="2" t="s">
        <v>12</v>
      </c>
      <c r="B289" s="3">
        <v>180562</v>
      </c>
      <c r="J289" s="16"/>
      <c r="K289" s="16"/>
      <c r="L289" s="16"/>
      <c r="M289" s="16"/>
      <c r="N289" s="16"/>
      <c r="O289" s="15">
        <f>SUM($AE289:AQ289)/$B289</f>
        <v>0.97681682746092757</v>
      </c>
      <c r="P289" s="16">
        <f>SUM($AE289:AR289)/$B289</f>
        <v>0.98941083949003661</v>
      </c>
      <c r="Q289" s="16">
        <f>SUM($AE289:AS289)/$B289</f>
        <v>0.99998892347226986</v>
      </c>
      <c r="R289" s="17">
        <f>SUM($AE289:AT289)/$B289</f>
        <v>0.99999446173613493</v>
      </c>
      <c r="S289" s="16">
        <f>SUM($AE289:AU289)/$B289</f>
        <v>0.99999446173613493</v>
      </c>
      <c r="T289" s="16">
        <f>SUM($AE289:AV289)/$B289</f>
        <v>0.99999446173613493</v>
      </c>
      <c r="U289" s="57">
        <f>SUM($AE289:AW289)/$B289</f>
        <v>1</v>
      </c>
      <c r="Z289" s="11"/>
      <c r="AA289" s="29"/>
      <c r="AC289" s="2" t="s">
        <v>12</v>
      </c>
      <c r="AD289" s="3">
        <v>180562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65">
        <v>0</v>
      </c>
      <c r="AM289" s="65">
        <v>0</v>
      </c>
      <c r="AN289" s="65">
        <v>0</v>
      </c>
      <c r="AO289" s="65">
        <v>0</v>
      </c>
      <c r="AP289" s="65">
        <v>0</v>
      </c>
      <c r="AQ289" s="61">
        <v>176376</v>
      </c>
      <c r="AR289" s="65">
        <v>2274</v>
      </c>
      <c r="AS289" s="65">
        <v>1910</v>
      </c>
      <c r="AT289" s="62">
        <v>1</v>
      </c>
      <c r="AU289" s="62">
        <v>0</v>
      </c>
      <c r="AV289" s="62">
        <v>0</v>
      </c>
      <c r="AW289" s="64">
        <v>1</v>
      </c>
      <c r="AX289" s="43"/>
      <c r="AY289" s="43"/>
      <c r="AZ289" s="43"/>
      <c r="BA289" s="43"/>
      <c r="BB289" s="38"/>
      <c r="BC289" s="38"/>
    </row>
    <row r="290" spans="1:55" x14ac:dyDescent="0.25">
      <c r="A290" s="2" t="s">
        <v>13</v>
      </c>
      <c r="B290" s="3">
        <v>188758</v>
      </c>
      <c r="J290" s="16"/>
      <c r="K290" s="16"/>
      <c r="L290" s="16"/>
      <c r="M290" s="16"/>
      <c r="N290" s="16"/>
      <c r="O290" s="16"/>
      <c r="P290" s="15">
        <f>SUM($AE290:AR290)/$B290</f>
        <v>0.97698640587418817</v>
      </c>
      <c r="Q290" s="16">
        <f>SUM($AE290:AS290)/$B290</f>
        <v>0.99027855773000351</v>
      </c>
      <c r="R290" s="16">
        <f>SUM($AE290:AT290)/$B290</f>
        <v>0.99998940442259399</v>
      </c>
      <c r="S290" s="17">
        <f>SUM($AE290:AU290)/$B290</f>
        <v>0.99998940442259399</v>
      </c>
      <c r="T290" s="16">
        <f>SUM($AE290:AV290)/$B290</f>
        <v>0.99999470221129705</v>
      </c>
      <c r="U290" s="10">
        <f>SUM($AE290:AW290)/$B290</f>
        <v>1</v>
      </c>
      <c r="Z290" s="11"/>
      <c r="AA290" s="29"/>
      <c r="AC290" s="2" t="s">
        <v>13</v>
      </c>
      <c r="AD290" s="3">
        <v>188758</v>
      </c>
      <c r="AE290" s="34">
        <v>0</v>
      </c>
      <c r="AF290" s="34">
        <v>0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65">
        <v>0</v>
      </c>
      <c r="AM290" s="65">
        <v>0</v>
      </c>
      <c r="AN290" s="65">
        <v>0</v>
      </c>
      <c r="AO290" s="65">
        <v>0</v>
      </c>
      <c r="AP290" s="65">
        <v>0</v>
      </c>
      <c r="AQ290" s="65">
        <v>0</v>
      </c>
      <c r="AR290" s="61">
        <v>184414</v>
      </c>
      <c r="AS290" s="65">
        <v>2509</v>
      </c>
      <c r="AT290" s="62">
        <v>1833</v>
      </c>
      <c r="AU290" s="62">
        <v>0</v>
      </c>
      <c r="AV290" s="62">
        <v>1</v>
      </c>
      <c r="AW290" s="64">
        <v>1</v>
      </c>
      <c r="AX290" s="43"/>
      <c r="AY290" s="43"/>
      <c r="AZ290" s="43"/>
      <c r="BA290" s="43"/>
      <c r="BB290" s="38"/>
      <c r="BC290" s="38"/>
    </row>
    <row r="291" spans="1:55" x14ac:dyDescent="0.25">
      <c r="A291" s="2" t="s">
        <v>14</v>
      </c>
      <c r="B291" s="3">
        <v>186897</v>
      </c>
      <c r="J291" s="16"/>
      <c r="K291" s="16"/>
      <c r="L291" s="16"/>
      <c r="M291" s="16"/>
      <c r="N291" s="16"/>
      <c r="O291" s="16"/>
      <c r="P291" s="16"/>
      <c r="Q291" s="15">
        <f>SUM($AE291:AS291)/$B291</f>
        <v>0.97737256349754142</v>
      </c>
      <c r="R291" s="16">
        <f>SUM($AE291:AT291)/$B291</f>
        <v>0.98930961973707443</v>
      </c>
      <c r="S291" s="16">
        <f>SUM($AE291:AU291)/$B291</f>
        <v>0.99997859783731147</v>
      </c>
      <c r="T291" s="17">
        <f>SUM($AE291:AV291)/$B291</f>
        <v>0.99998394837798354</v>
      </c>
      <c r="U291" s="10">
        <f>SUM($AE291:AW291)/$B291</f>
        <v>1</v>
      </c>
      <c r="Z291" s="11"/>
      <c r="AA291" s="29"/>
      <c r="AC291" s="2" t="s">
        <v>14</v>
      </c>
      <c r="AD291" s="3">
        <v>186897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65">
        <v>0</v>
      </c>
      <c r="AM291" s="65">
        <v>0</v>
      </c>
      <c r="AN291" s="65">
        <v>0</v>
      </c>
      <c r="AO291" s="65">
        <v>0</v>
      </c>
      <c r="AP291" s="65">
        <v>0</v>
      </c>
      <c r="AQ291" s="65">
        <v>0</v>
      </c>
      <c r="AR291" s="65">
        <v>0</v>
      </c>
      <c r="AS291" s="61">
        <v>182668</v>
      </c>
      <c r="AT291" s="62">
        <v>2231</v>
      </c>
      <c r="AU291" s="62">
        <v>1994</v>
      </c>
      <c r="AV291" s="62">
        <v>1</v>
      </c>
      <c r="AW291" s="64">
        <v>3</v>
      </c>
      <c r="AX291" s="43"/>
      <c r="AY291" s="43"/>
      <c r="AZ291" s="43"/>
      <c r="BA291" s="43"/>
      <c r="BB291" s="38"/>
      <c r="BC291" s="38"/>
    </row>
    <row r="292" spans="1:55" x14ac:dyDescent="0.25">
      <c r="A292" s="2" t="s">
        <v>15</v>
      </c>
      <c r="B292" s="3">
        <v>178189</v>
      </c>
      <c r="J292" s="16"/>
      <c r="K292" s="16"/>
      <c r="L292" s="16"/>
      <c r="M292" s="16"/>
      <c r="N292" s="16"/>
      <c r="O292" s="16"/>
      <c r="P292" s="16"/>
      <c r="Q292" s="16"/>
      <c r="R292" s="15">
        <f>SUM($AE292:AT292)/$B292</f>
        <v>0.97726010023065402</v>
      </c>
      <c r="S292" s="16">
        <f>SUM($AE292:AU292)/$B292</f>
        <v>0.98990959037875514</v>
      </c>
      <c r="T292" s="16">
        <f>SUM($AE292:AV292)/$B292</f>
        <v>0.9999831639439023</v>
      </c>
      <c r="U292" s="54">
        <f>SUM($AE292:AW292)/$B292</f>
        <v>1</v>
      </c>
      <c r="Z292" s="11"/>
      <c r="AA292" s="29"/>
      <c r="AC292" s="2" t="s">
        <v>15</v>
      </c>
      <c r="AD292" s="3">
        <v>178189</v>
      </c>
      <c r="AE292" s="34">
        <v>0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65">
        <v>0</v>
      </c>
      <c r="AM292" s="65">
        <v>0</v>
      </c>
      <c r="AN292" s="65">
        <v>0</v>
      </c>
      <c r="AO292" s="65">
        <v>0</v>
      </c>
      <c r="AP292" s="65">
        <v>0</v>
      </c>
      <c r="AQ292" s="65">
        <v>0</v>
      </c>
      <c r="AR292" s="65">
        <v>0</v>
      </c>
      <c r="AS292" s="65">
        <v>0</v>
      </c>
      <c r="AT292" s="61">
        <v>174137</v>
      </c>
      <c r="AU292" s="65">
        <v>2254</v>
      </c>
      <c r="AV292" s="65">
        <v>1795</v>
      </c>
      <c r="AW292" s="64">
        <v>3</v>
      </c>
      <c r="AX292" s="43"/>
      <c r="AY292" s="43"/>
      <c r="AZ292" s="43"/>
      <c r="BA292" s="43"/>
      <c r="BB292" s="38"/>
      <c r="BC292" s="38"/>
    </row>
    <row r="293" spans="1:55" x14ac:dyDescent="0.25">
      <c r="A293" s="2" t="s">
        <v>16</v>
      </c>
      <c r="B293" s="3">
        <v>193600</v>
      </c>
      <c r="J293" s="16"/>
      <c r="K293" s="16"/>
      <c r="L293" s="16"/>
      <c r="M293" s="16"/>
      <c r="N293" s="16"/>
      <c r="O293" s="16"/>
      <c r="P293" s="16"/>
      <c r="Q293" s="16"/>
      <c r="R293" s="16"/>
      <c r="S293" s="15">
        <f>SUM($AE293:AU293)/$B293</f>
        <v>0.97820764462809917</v>
      </c>
      <c r="T293" s="16">
        <f>SUM($AE293:AV293)/$B293</f>
        <v>0.99045454545454548</v>
      </c>
      <c r="U293" s="10">
        <f>SUM($AE293:AW293)/$B293</f>
        <v>1</v>
      </c>
      <c r="Z293" s="11"/>
      <c r="AA293" s="29"/>
      <c r="AC293" s="2" t="s">
        <v>16</v>
      </c>
      <c r="AD293" s="3">
        <v>193600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65">
        <v>0</v>
      </c>
      <c r="AM293" s="65">
        <v>0</v>
      </c>
      <c r="AN293" s="65">
        <v>0</v>
      </c>
      <c r="AO293" s="65">
        <v>0</v>
      </c>
      <c r="AP293" s="65">
        <v>0</v>
      </c>
      <c r="AQ293" s="65">
        <v>0</v>
      </c>
      <c r="AR293" s="65">
        <v>0</v>
      </c>
      <c r="AS293" s="65">
        <v>0</v>
      </c>
      <c r="AT293" s="65">
        <v>0</v>
      </c>
      <c r="AU293" s="61">
        <v>189381</v>
      </c>
      <c r="AV293" s="65">
        <v>2371</v>
      </c>
      <c r="AW293" s="68">
        <v>1848</v>
      </c>
      <c r="AX293" s="43"/>
      <c r="AY293" s="43"/>
      <c r="AZ293" s="43"/>
      <c r="BA293" s="43"/>
      <c r="BB293" s="38"/>
      <c r="BC293" s="38"/>
    </row>
    <row r="294" spans="1:55" x14ac:dyDescent="0.25">
      <c r="A294" s="2" t="s">
        <v>17</v>
      </c>
      <c r="B294" s="3">
        <v>166784</v>
      </c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5">
        <f>SUM($AE294:AV294)/$B294</f>
        <v>0.98585595740598619</v>
      </c>
      <c r="U294" s="10">
        <f>SUM($AE294:AW294)/$B294</f>
        <v>1</v>
      </c>
      <c r="Z294" s="11"/>
      <c r="AA294" s="29"/>
      <c r="AC294" s="2" t="s">
        <v>17</v>
      </c>
      <c r="AD294" s="3">
        <v>166784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65">
        <v>0</v>
      </c>
      <c r="AM294" s="65">
        <v>0</v>
      </c>
      <c r="AN294" s="65">
        <v>0</v>
      </c>
      <c r="AO294" s="65">
        <v>0</v>
      </c>
      <c r="AP294" s="65">
        <v>0</v>
      </c>
      <c r="AQ294" s="65">
        <v>0</v>
      </c>
      <c r="AR294" s="65">
        <v>0</v>
      </c>
      <c r="AS294" s="65">
        <v>0</v>
      </c>
      <c r="AT294" s="65">
        <v>0</v>
      </c>
      <c r="AU294" s="65">
        <v>0</v>
      </c>
      <c r="AV294" s="61">
        <v>164425</v>
      </c>
      <c r="AW294" s="68">
        <v>2359</v>
      </c>
      <c r="AX294" s="43"/>
      <c r="AY294" s="43"/>
      <c r="AZ294" s="43"/>
      <c r="BA294" s="43"/>
      <c r="BB294" s="38"/>
      <c r="BC294" s="38"/>
    </row>
    <row r="295" spans="1:55" x14ac:dyDescent="0.25">
      <c r="A295" s="2" t="s">
        <v>18</v>
      </c>
      <c r="B295" s="3">
        <v>171614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55">
        <f>SUM($AE295:AW295)/$B295</f>
        <v>1</v>
      </c>
      <c r="Z295" s="11"/>
      <c r="AA295" s="29"/>
      <c r="AC295" s="2" t="s">
        <v>18</v>
      </c>
      <c r="AD295" s="3">
        <v>171614</v>
      </c>
      <c r="AE295" s="34">
        <v>0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65">
        <v>0</v>
      </c>
      <c r="AM295" s="65">
        <v>0</v>
      </c>
      <c r="AN295" s="65">
        <v>0</v>
      </c>
      <c r="AO295" s="65">
        <v>0</v>
      </c>
      <c r="AP295" s="65">
        <v>0</v>
      </c>
      <c r="AQ295" s="65">
        <v>0</v>
      </c>
      <c r="AR295" s="65">
        <v>0</v>
      </c>
      <c r="AS295" s="65">
        <v>0</v>
      </c>
      <c r="AT295" s="65">
        <v>0</v>
      </c>
      <c r="AU295" s="65">
        <v>0</v>
      </c>
      <c r="AV295" s="65">
        <v>0</v>
      </c>
      <c r="AW295" s="69">
        <v>171614</v>
      </c>
      <c r="AX295" s="43"/>
      <c r="AY295" s="43"/>
      <c r="AZ295" s="43"/>
      <c r="BA295" s="43"/>
      <c r="BB295" s="23"/>
      <c r="BC295" s="38"/>
    </row>
    <row r="296" spans="1:55" x14ac:dyDescent="0.25">
      <c r="AX296" s="43"/>
      <c r="AY296" s="43"/>
      <c r="AZ296" s="43"/>
      <c r="BA296" s="43"/>
      <c r="BB296" s="38"/>
      <c r="BC296" s="38"/>
    </row>
    <row r="297" spans="1:55" x14ac:dyDescent="0.25">
      <c r="A297" s="103"/>
      <c r="B297" s="106"/>
      <c r="C297" s="129" t="s">
        <v>82</v>
      </c>
      <c r="D297" s="129"/>
      <c r="E297" s="129"/>
      <c r="F297" s="129"/>
      <c r="G297" s="129"/>
      <c r="H297" s="129"/>
      <c r="I297" s="129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43"/>
      <c r="W297" s="43"/>
      <c r="X297" s="43"/>
      <c r="Y297" s="43"/>
      <c r="Z297" s="24"/>
      <c r="AA297" s="24"/>
      <c r="AC297" s="103"/>
      <c r="AD297" s="103"/>
      <c r="AE297" s="104"/>
      <c r="AF297" s="104"/>
      <c r="AG297" s="111"/>
      <c r="AH297" s="129" t="s">
        <v>83</v>
      </c>
      <c r="AI297" s="129"/>
      <c r="AJ297" s="129"/>
      <c r="AK297" s="129"/>
      <c r="AL297" s="129"/>
      <c r="AM297" s="129"/>
      <c r="AN297" s="129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43"/>
      <c r="AY297" s="43"/>
      <c r="AZ297" s="43"/>
      <c r="BA297" s="43"/>
      <c r="BB297" s="38"/>
      <c r="BC297" s="38"/>
    </row>
    <row r="298" spans="1:55" x14ac:dyDescent="0.25">
      <c r="A298" s="2" t="s">
        <v>22</v>
      </c>
      <c r="B298" s="3" t="s">
        <v>23</v>
      </c>
      <c r="C298" s="14" t="s">
        <v>0</v>
      </c>
      <c r="D298" s="14" t="s">
        <v>1</v>
      </c>
      <c r="E298" s="14" t="s">
        <v>2</v>
      </c>
      <c r="F298" s="14" t="s">
        <v>3</v>
      </c>
      <c r="G298" s="14" t="s">
        <v>4</v>
      </c>
      <c r="H298" s="14" t="s">
        <v>5</v>
      </c>
      <c r="I298" s="30" t="s">
        <v>6</v>
      </c>
      <c r="J298" s="30" t="s">
        <v>7</v>
      </c>
      <c r="K298" s="14" t="s">
        <v>8</v>
      </c>
      <c r="L298" s="14" t="s">
        <v>9</v>
      </c>
      <c r="M298" s="14" t="s">
        <v>10</v>
      </c>
      <c r="N298" s="14" t="s">
        <v>11</v>
      </c>
      <c r="O298" s="14" t="s">
        <v>12</v>
      </c>
      <c r="P298" s="14" t="s">
        <v>13</v>
      </c>
      <c r="Q298" s="14" t="s">
        <v>14</v>
      </c>
      <c r="R298" s="14" t="s">
        <v>15</v>
      </c>
      <c r="S298" s="14" t="s">
        <v>16</v>
      </c>
      <c r="T298" s="14" t="s">
        <v>17</v>
      </c>
      <c r="U298" s="48" t="s">
        <v>18</v>
      </c>
      <c r="Z298" s="11"/>
      <c r="AA298" s="32"/>
      <c r="AB298" s="7"/>
      <c r="AC298" s="2" t="s">
        <v>22</v>
      </c>
      <c r="AD298" s="3" t="s">
        <v>23</v>
      </c>
      <c r="AE298" s="14" t="s">
        <v>0</v>
      </c>
      <c r="AF298" s="14" t="s">
        <v>1</v>
      </c>
      <c r="AG298" s="14" t="s">
        <v>2</v>
      </c>
      <c r="AH298" s="14" t="s">
        <v>3</v>
      </c>
      <c r="AI298" s="14" t="s">
        <v>4</v>
      </c>
      <c r="AJ298" s="14" t="s">
        <v>5</v>
      </c>
      <c r="AK298" s="30" t="s">
        <v>6</v>
      </c>
      <c r="AL298" s="30" t="s">
        <v>7</v>
      </c>
      <c r="AM298" s="14" t="s">
        <v>8</v>
      </c>
      <c r="AN298" s="14" t="s">
        <v>9</v>
      </c>
      <c r="AO298" s="14" t="s">
        <v>10</v>
      </c>
      <c r="AP298" s="14" t="s">
        <v>11</v>
      </c>
      <c r="AQ298" s="14" t="s">
        <v>12</v>
      </c>
      <c r="AR298" s="14" t="s">
        <v>13</v>
      </c>
      <c r="AS298" s="14" t="s">
        <v>14</v>
      </c>
      <c r="AT298" s="14" t="s">
        <v>15</v>
      </c>
      <c r="AU298" s="14" t="s">
        <v>16</v>
      </c>
      <c r="AV298" s="14" t="s">
        <v>17</v>
      </c>
      <c r="AW298" s="48" t="s">
        <v>18</v>
      </c>
      <c r="AX298" s="39"/>
      <c r="AY298" s="43"/>
      <c r="AZ298" s="43"/>
      <c r="BA298" s="43"/>
      <c r="BB298" s="38"/>
      <c r="BC298" s="38"/>
    </row>
    <row r="299" spans="1:55" x14ac:dyDescent="0.25">
      <c r="A299" s="2" t="s">
        <v>0</v>
      </c>
      <c r="B299" s="3">
        <v>942745</v>
      </c>
      <c r="C299" s="15">
        <f>SUM($AE299:AE299)/$B299</f>
        <v>0.98673342208126269</v>
      </c>
      <c r="D299" s="16">
        <f>SUM($AE299:AF299)/$B299</f>
        <v>0.99374274061384571</v>
      </c>
      <c r="E299" s="16">
        <f>SUM($AE299:AG299)/$B299</f>
        <v>0.9959723997475457</v>
      </c>
      <c r="F299" s="17">
        <f>SUM($AE299:AH299)/$B299</f>
        <v>0.99961601493510965</v>
      </c>
      <c r="G299" s="16">
        <f>SUM($AE299:AI299)/$B299</f>
        <v>0.99976027451749938</v>
      </c>
      <c r="H299" s="16">
        <f>SUM($AE299:AJ299)/$B299</f>
        <v>0.99986104407872756</v>
      </c>
      <c r="I299" s="18">
        <f>SUM($AE299:AK299)/$B299</f>
        <v>1</v>
      </c>
      <c r="J299" s="11">
        <f>SUM($AE299:AL299)/$B299</f>
        <v>1</v>
      </c>
      <c r="K299" s="24">
        <f>SUM($AE299:AM299)/$B299</f>
        <v>1</v>
      </c>
      <c r="L299" s="24">
        <f>SUM($AE299:AN299)/$B299</f>
        <v>1</v>
      </c>
      <c r="M299" s="24">
        <f>SUM($AE299:AO299)/$B299</f>
        <v>1</v>
      </c>
      <c r="N299" s="24">
        <f>SUM($AE299:AP299)/$B299</f>
        <v>1</v>
      </c>
      <c r="O299" s="24">
        <f>SUM($AE299:AQ299)/$B299</f>
        <v>1</v>
      </c>
      <c r="P299" s="29">
        <f>SUM($AE299:AR299)/$B299</f>
        <v>1</v>
      </c>
      <c r="Q299" s="24">
        <f>SUM($AE299:AS299)/$B299</f>
        <v>1</v>
      </c>
      <c r="R299" s="24">
        <f>SUM($AE299:AT299)/$B299</f>
        <v>1</v>
      </c>
      <c r="S299" s="24">
        <f>SUM($AE299:AU299)/$B299</f>
        <v>1</v>
      </c>
      <c r="T299" s="24">
        <f>SUM($AE299:AV299)/$B299</f>
        <v>1</v>
      </c>
      <c r="U299" s="56">
        <f>SUM($AE299:AW299)/$B299</f>
        <v>1</v>
      </c>
      <c r="Z299" s="11"/>
      <c r="AA299" s="24"/>
      <c r="AB299" s="8"/>
      <c r="AC299" s="2" t="s">
        <v>0</v>
      </c>
      <c r="AD299" s="3">
        <v>942745</v>
      </c>
      <c r="AE299" s="61">
        <v>930238</v>
      </c>
      <c r="AF299" s="62">
        <v>6608</v>
      </c>
      <c r="AG299" s="62">
        <v>2102</v>
      </c>
      <c r="AH299" s="62">
        <v>3435</v>
      </c>
      <c r="AI299" s="62">
        <v>136</v>
      </c>
      <c r="AJ299" s="62">
        <v>95</v>
      </c>
      <c r="AK299" s="63">
        <v>131</v>
      </c>
      <c r="AL299" s="63">
        <v>0</v>
      </c>
      <c r="AM299" s="62">
        <v>0</v>
      </c>
      <c r="AN299" s="62">
        <v>0</v>
      </c>
      <c r="AO299" s="62">
        <v>0</v>
      </c>
      <c r="AP299" s="62">
        <v>0</v>
      </c>
      <c r="AQ299" s="62">
        <v>0</v>
      </c>
      <c r="AR299" s="63">
        <v>0</v>
      </c>
      <c r="AS299" s="62">
        <v>0</v>
      </c>
      <c r="AT299" s="62">
        <v>0</v>
      </c>
      <c r="AU299" s="62">
        <v>0</v>
      </c>
      <c r="AV299" s="62">
        <v>0</v>
      </c>
      <c r="AW299" s="64">
        <v>0</v>
      </c>
      <c r="AX299" s="39"/>
      <c r="AY299" s="43"/>
      <c r="AZ299" s="43"/>
      <c r="BA299" s="43"/>
      <c r="BB299" s="38"/>
      <c r="BC299" s="38"/>
    </row>
    <row r="300" spans="1:55" x14ac:dyDescent="0.25">
      <c r="A300" s="2" t="s">
        <v>1</v>
      </c>
      <c r="B300" s="3">
        <v>960275</v>
      </c>
      <c r="C300" s="16"/>
      <c r="D300" s="15">
        <f>SUM($AE300:AF300)/$B300</f>
        <v>0.98702559162739845</v>
      </c>
      <c r="E300" s="16">
        <f>SUM($AE300:AG300)/$B300</f>
        <v>0.9940038009945068</v>
      </c>
      <c r="F300" s="16">
        <f>SUM($AE300:AH300)/$B300</f>
        <v>0.99607299992189735</v>
      </c>
      <c r="G300" s="17">
        <f>SUM($AE300:AI300)/$B300</f>
        <v>0.99968238265080311</v>
      </c>
      <c r="H300" s="16">
        <f>SUM($AE300:AJ300)/$B300</f>
        <v>0.99981567780063008</v>
      </c>
      <c r="I300" s="11">
        <f>SUM($AE300:AK300)/$B300</f>
        <v>1</v>
      </c>
      <c r="J300" s="18">
        <f>SUM($AE300:AL300)/$B300</f>
        <v>1</v>
      </c>
      <c r="K300" s="24">
        <f>SUM($AE300:AM300)/$B300</f>
        <v>1</v>
      </c>
      <c r="L300" s="24">
        <f>SUM($AE300:AN300)/$B300</f>
        <v>1</v>
      </c>
      <c r="M300" s="24">
        <f>SUM($AE300:AO300)/$B300</f>
        <v>1</v>
      </c>
      <c r="N300" s="24">
        <f>SUM($AE300:AP300)/$B300</f>
        <v>1</v>
      </c>
      <c r="O300" s="24">
        <f>SUM($AE300:AQ300)/$B300</f>
        <v>1</v>
      </c>
      <c r="P300" s="29">
        <f>SUM($AE300:AR300)/$B300</f>
        <v>1</v>
      </c>
      <c r="Q300" s="24">
        <f>SUM($AE300:AS300)/$B300</f>
        <v>1</v>
      </c>
      <c r="R300" s="24">
        <f>SUM($AE300:AT300)/$B300</f>
        <v>1</v>
      </c>
      <c r="S300" s="24">
        <f>SUM($AE300:AU300)/$B300</f>
        <v>1</v>
      </c>
      <c r="T300" s="24">
        <f>SUM($AE300:AV300)/$B300</f>
        <v>1</v>
      </c>
      <c r="U300" s="56">
        <f>SUM($AE300:AW300)/$B300</f>
        <v>1</v>
      </c>
      <c r="Z300" s="11"/>
      <c r="AA300" s="24"/>
      <c r="AB300" s="8"/>
      <c r="AC300" s="2" t="s">
        <v>1</v>
      </c>
      <c r="AD300" s="3">
        <v>960275</v>
      </c>
      <c r="AE300" s="65">
        <v>0</v>
      </c>
      <c r="AF300" s="61">
        <v>947816</v>
      </c>
      <c r="AG300" s="65">
        <v>6701</v>
      </c>
      <c r="AH300" s="65">
        <v>1987</v>
      </c>
      <c r="AI300" s="62">
        <v>3466</v>
      </c>
      <c r="AJ300" s="62">
        <v>128</v>
      </c>
      <c r="AK300" s="63">
        <v>177</v>
      </c>
      <c r="AL300" s="63">
        <v>0</v>
      </c>
      <c r="AM300" s="62">
        <v>0</v>
      </c>
      <c r="AN300" s="62">
        <v>0</v>
      </c>
      <c r="AO300" s="62">
        <v>0</v>
      </c>
      <c r="AP300" s="62">
        <v>0</v>
      </c>
      <c r="AQ300" s="62">
        <v>0</v>
      </c>
      <c r="AR300" s="63">
        <v>0</v>
      </c>
      <c r="AS300" s="62">
        <v>0</v>
      </c>
      <c r="AT300" s="62">
        <v>0</v>
      </c>
      <c r="AU300" s="62">
        <v>0</v>
      </c>
      <c r="AV300" s="62">
        <v>0</v>
      </c>
      <c r="AW300" s="64">
        <v>0</v>
      </c>
      <c r="AX300" s="39"/>
      <c r="AY300" s="43"/>
      <c r="AZ300" s="43"/>
      <c r="BA300" s="43"/>
      <c r="BB300" s="38"/>
      <c r="BC300" s="38"/>
    </row>
    <row r="301" spans="1:55" x14ac:dyDescent="0.25">
      <c r="A301" s="2" t="s">
        <v>2</v>
      </c>
      <c r="B301" s="3">
        <v>1036536</v>
      </c>
      <c r="C301" s="16"/>
      <c r="D301" s="16"/>
      <c r="E301" s="15">
        <f>SUM($AE301:AG301)/$B301</f>
        <v>0.98769748469903607</v>
      </c>
      <c r="F301" s="16">
        <f>SUM($AE301:AH301)/$B301</f>
        <v>0.99385260135682696</v>
      </c>
      <c r="G301" s="16">
        <f>SUM($AE301:AI301)/$B301</f>
        <v>0.99631947177907954</v>
      </c>
      <c r="H301" s="17">
        <f>SUM($AE301:AJ301)/$B301</f>
        <v>0.99978871934983449</v>
      </c>
      <c r="I301" s="11">
        <f>SUM($AE301:AK301)/$B301</f>
        <v>0.99999807049634548</v>
      </c>
      <c r="J301" s="11">
        <f>SUM($AE301:AL301)/$B301</f>
        <v>0.99999807049634548</v>
      </c>
      <c r="K301" s="18">
        <f>SUM($AE301:AM301)/$B301</f>
        <v>1</v>
      </c>
      <c r="L301" s="24">
        <f>SUM($AE301:AN301)/$B301</f>
        <v>1</v>
      </c>
      <c r="M301" s="24">
        <f>SUM($AE301:AO301)/$B301</f>
        <v>1</v>
      </c>
      <c r="N301" s="24">
        <f>SUM($AE301:AP301)/$B301</f>
        <v>1</v>
      </c>
      <c r="O301" s="24">
        <f>SUM($AE301:AQ301)/$B301</f>
        <v>1</v>
      </c>
      <c r="P301" s="29">
        <f>SUM($AE301:AR301)/$B301</f>
        <v>1</v>
      </c>
      <c r="Q301" s="24">
        <f>SUM($AE301:AS301)/$B301</f>
        <v>1</v>
      </c>
      <c r="R301" s="24">
        <f>SUM($AE301:AT301)/$B301</f>
        <v>1</v>
      </c>
      <c r="S301" s="24">
        <f>SUM($AE301:AU301)/$B301</f>
        <v>1</v>
      </c>
      <c r="T301" s="24">
        <f>SUM($AE301:AV301)/$B301</f>
        <v>1</v>
      </c>
      <c r="U301" s="56">
        <f>SUM($AE301:AW301)/$B301</f>
        <v>1</v>
      </c>
      <c r="Z301" s="11"/>
      <c r="AA301" s="24"/>
      <c r="AB301" s="8"/>
      <c r="AC301" s="2" t="s">
        <v>2</v>
      </c>
      <c r="AD301" s="3">
        <v>1036536</v>
      </c>
      <c r="AE301" s="65">
        <v>0</v>
      </c>
      <c r="AF301" s="65">
        <v>0</v>
      </c>
      <c r="AG301" s="61">
        <v>1023784</v>
      </c>
      <c r="AH301" s="65">
        <v>6380</v>
      </c>
      <c r="AI301" s="62">
        <v>2557</v>
      </c>
      <c r="AJ301" s="62">
        <v>3596</v>
      </c>
      <c r="AK301" s="63">
        <v>217</v>
      </c>
      <c r="AL301" s="63">
        <v>0</v>
      </c>
      <c r="AM301" s="63">
        <v>2</v>
      </c>
      <c r="AN301" s="62">
        <v>0</v>
      </c>
      <c r="AO301" s="62">
        <v>0</v>
      </c>
      <c r="AP301" s="62">
        <v>0</v>
      </c>
      <c r="AQ301" s="62">
        <v>0</v>
      </c>
      <c r="AR301" s="63">
        <v>0</v>
      </c>
      <c r="AS301" s="62">
        <v>0</v>
      </c>
      <c r="AT301" s="62">
        <v>0</v>
      </c>
      <c r="AU301" s="62">
        <v>0</v>
      </c>
      <c r="AV301" s="62">
        <v>0</v>
      </c>
      <c r="AW301" s="64">
        <v>0</v>
      </c>
      <c r="AX301" s="39"/>
      <c r="AY301" s="43"/>
      <c r="AZ301" s="43"/>
      <c r="BA301" s="43"/>
      <c r="BB301" s="38"/>
      <c r="BC301" s="38"/>
    </row>
    <row r="302" spans="1:55" x14ac:dyDescent="0.25">
      <c r="A302" s="2" t="s">
        <v>3</v>
      </c>
      <c r="B302" s="3">
        <v>957662</v>
      </c>
      <c r="C302" s="16"/>
      <c r="D302" s="16"/>
      <c r="E302" s="16"/>
      <c r="F302" s="15">
        <f>SUM($AE302:AH302)/$B302</f>
        <v>0.98774411013489105</v>
      </c>
      <c r="G302" s="16">
        <f>SUM($AE302:AI302)/$B302</f>
        <v>0.99424431584421225</v>
      </c>
      <c r="H302" s="16">
        <f>SUM($AE302:AJ302)/$B302</f>
        <v>0.99626277329579749</v>
      </c>
      <c r="I302" s="20">
        <f>SUM($AE302:AK302)/$B302</f>
        <v>1</v>
      </c>
      <c r="J302" s="11">
        <f>SUM($AE302:AL302)/$B302</f>
        <v>1</v>
      </c>
      <c r="K302" s="24">
        <f>SUM($AE302:AM302)/$B302</f>
        <v>1</v>
      </c>
      <c r="L302" s="18">
        <f>SUM($AE302:AN302)/$B302</f>
        <v>1</v>
      </c>
      <c r="M302" s="24">
        <f>SUM($AE302:AO302)/$B302</f>
        <v>1</v>
      </c>
      <c r="N302" s="24">
        <f>SUM($AE302:AP302)/$B302</f>
        <v>1</v>
      </c>
      <c r="O302" s="24">
        <f>SUM($AE302:AQ302)/$B302</f>
        <v>1</v>
      </c>
      <c r="P302" s="29">
        <f>SUM($AE302:AR302)/$B302</f>
        <v>1</v>
      </c>
      <c r="Q302" s="24">
        <f>SUM($AE302:AS302)/$B302</f>
        <v>1</v>
      </c>
      <c r="R302" s="24">
        <f>SUM($AE302:AT302)/$B302</f>
        <v>1</v>
      </c>
      <c r="S302" s="24">
        <f>SUM($AE302:AU302)/$B302</f>
        <v>1</v>
      </c>
      <c r="T302" s="24">
        <f>SUM($AE302:AV302)/$B302</f>
        <v>1</v>
      </c>
      <c r="U302" s="56">
        <f>SUM($AE302:AW302)/$B302</f>
        <v>1</v>
      </c>
      <c r="Z302" s="11"/>
      <c r="AA302" s="24"/>
      <c r="AB302" s="8"/>
      <c r="AC302" s="2" t="s">
        <v>3</v>
      </c>
      <c r="AD302" s="3">
        <v>957662</v>
      </c>
      <c r="AE302" s="65">
        <v>0</v>
      </c>
      <c r="AF302" s="65">
        <v>0</v>
      </c>
      <c r="AG302" s="65">
        <v>0</v>
      </c>
      <c r="AH302" s="61">
        <v>945925</v>
      </c>
      <c r="AI302" s="62">
        <v>6225</v>
      </c>
      <c r="AJ302" s="62">
        <v>1933</v>
      </c>
      <c r="AK302" s="63">
        <v>3579</v>
      </c>
      <c r="AL302" s="63">
        <v>0</v>
      </c>
      <c r="AM302" s="62">
        <v>0</v>
      </c>
      <c r="AN302" s="63">
        <v>0</v>
      </c>
      <c r="AO302" s="62">
        <v>0</v>
      </c>
      <c r="AP302" s="62">
        <v>0</v>
      </c>
      <c r="AQ302" s="62">
        <v>0</v>
      </c>
      <c r="AR302" s="63">
        <v>0</v>
      </c>
      <c r="AS302" s="62">
        <v>0</v>
      </c>
      <c r="AT302" s="62">
        <v>0</v>
      </c>
      <c r="AU302" s="62">
        <v>0</v>
      </c>
      <c r="AV302" s="62">
        <v>0</v>
      </c>
      <c r="AW302" s="64">
        <v>0</v>
      </c>
      <c r="AX302" s="39"/>
      <c r="AY302" s="43"/>
      <c r="AZ302" s="43"/>
      <c r="BA302" s="43"/>
      <c r="BB302" s="38"/>
      <c r="BC302" s="38"/>
    </row>
    <row r="303" spans="1:55" x14ac:dyDescent="0.25">
      <c r="A303" s="2" t="s">
        <v>4</v>
      </c>
      <c r="B303" s="3">
        <v>1149244</v>
      </c>
      <c r="C303" s="16"/>
      <c r="D303" s="16"/>
      <c r="E303" s="16"/>
      <c r="F303" s="16"/>
      <c r="G303" s="15">
        <f>SUM($AE303:AI303)/$B303</f>
        <v>0.98911893383824501</v>
      </c>
      <c r="H303" s="16">
        <f>SUM($AE303:AJ303)/$B303</f>
        <v>0.99491404784362591</v>
      </c>
      <c r="I303" s="11">
        <f>SUM($AE303:AK303)/$B303</f>
        <v>0.99981727118001051</v>
      </c>
      <c r="J303" s="20">
        <f>SUM($AE303:AL303)/$B303</f>
        <v>0.99999912986276196</v>
      </c>
      <c r="K303" s="24">
        <f>SUM($AE303:AM303)/$B303</f>
        <v>0.99999912986276196</v>
      </c>
      <c r="L303" s="24">
        <f>SUM($AE303:AN303)/$B303</f>
        <v>0.99999912986276196</v>
      </c>
      <c r="M303" s="18">
        <f>SUM($AE303:AO303)/$B303</f>
        <v>0.99999912986276196</v>
      </c>
      <c r="N303" s="24">
        <f>SUM($AE303:AP303)/$B303</f>
        <v>0.99999912986276196</v>
      </c>
      <c r="O303" s="24">
        <f>SUM($AE303:AQ303)/$B303</f>
        <v>0.99999912986276196</v>
      </c>
      <c r="P303" s="29">
        <f>SUM($AE303:AR303)/$B303</f>
        <v>0.99999912986276196</v>
      </c>
      <c r="Q303" s="24">
        <f>SUM($AE303:AS303)/$B303</f>
        <v>0.99999912986276196</v>
      </c>
      <c r="R303" s="24">
        <f>SUM($AE303:AT303)/$B303</f>
        <v>0.99999912986276196</v>
      </c>
      <c r="S303" s="24">
        <f>SUM($AE303:AU303)/$B303</f>
        <v>0.99999912986276196</v>
      </c>
      <c r="T303" s="24">
        <f>SUM($AE303:AV303)/$B303</f>
        <v>0.99999912986276196</v>
      </c>
      <c r="U303" s="56">
        <f>SUM($AE303:AW303)/$B303</f>
        <v>1</v>
      </c>
      <c r="Z303" s="11"/>
      <c r="AA303" s="24"/>
      <c r="AB303" s="8"/>
      <c r="AC303" s="2" t="s">
        <v>4</v>
      </c>
      <c r="AD303" s="3">
        <v>1149244</v>
      </c>
      <c r="AE303" s="65">
        <v>0</v>
      </c>
      <c r="AF303" s="65">
        <v>0</v>
      </c>
      <c r="AG303" s="65">
        <v>0</v>
      </c>
      <c r="AH303" s="65">
        <v>0</v>
      </c>
      <c r="AI303" s="61">
        <v>1136739</v>
      </c>
      <c r="AJ303" s="65">
        <v>6660</v>
      </c>
      <c r="AK303" s="66">
        <v>5635</v>
      </c>
      <c r="AL303" s="63">
        <v>209</v>
      </c>
      <c r="AM303" s="62">
        <v>0</v>
      </c>
      <c r="AN303" s="62">
        <v>0</v>
      </c>
      <c r="AO303" s="63">
        <v>0</v>
      </c>
      <c r="AP303" s="62">
        <v>0</v>
      </c>
      <c r="AQ303" s="62">
        <v>0</v>
      </c>
      <c r="AR303" s="63">
        <v>0</v>
      </c>
      <c r="AS303" s="62">
        <v>0</v>
      </c>
      <c r="AT303" s="62">
        <v>0</v>
      </c>
      <c r="AU303" s="62">
        <v>0</v>
      </c>
      <c r="AV303" s="62">
        <v>0</v>
      </c>
      <c r="AW303" s="64">
        <v>1</v>
      </c>
      <c r="AX303" s="39"/>
      <c r="AY303" s="43"/>
      <c r="AZ303" s="43"/>
      <c r="BA303" s="43"/>
      <c r="BB303" s="38"/>
      <c r="BC303" s="38"/>
    </row>
    <row r="304" spans="1:55" x14ac:dyDescent="0.25">
      <c r="A304" s="2" t="s">
        <v>5</v>
      </c>
      <c r="B304" s="3">
        <v>983544</v>
      </c>
      <c r="C304" s="16"/>
      <c r="D304" s="16"/>
      <c r="E304" s="16"/>
      <c r="F304" s="16"/>
      <c r="G304" s="16"/>
      <c r="H304" s="15">
        <f>SUM($AE304:AJ304)/$B304</f>
        <v>0.98793038237231889</v>
      </c>
      <c r="I304" s="11">
        <f>SUM($AE304:AK304)/$B304</f>
        <v>0.99955772187111103</v>
      </c>
      <c r="J304" s="11">
        <f>SUM($AE304:AL304)/$B304</f>
        <v>0.9997254825406896</v>
      </c>
      <c r="K304" s="17">
        <f>SUM($AE304:AM304)/$B304</f>
        <v>0.99999593307467693</v>
      </c>
      <c r="L304" s="24">
        <f>SUM($AE304:AN304)/$B304</f>
        <v>0.99999593307467693</v>
      </c>
      <c r="M304" s="24">
        <f>SUM($AE304:AO304)/$B304</f>
        <v>0.99999593307467693</v>
      </c>
      <c r="N304" s="18">
        <f>SUM($AE304:AP304)/$B304</f>
        <v>0.99999593307467693</v>
      </c>
      <c r="O304" s="24">
        <f>SUM($AE304:AQ304)/$B304</f>
        <v>0.99999593307467693</v>
      </c>
      <c r="P304" s="29">
        <f>SUM($AE304:AR304)/$B304</f>
        <v>0.99999593307467693</v>
      </c>
      <c r="Q304" s="24">
        <f>SUM($AE304:AS304)/$B304</f>
        <v>0.99999593307467693</v>
      </c>
      <c r="R304" s="24">
        <f>SUM($AE304:AT304)/$B304</f>
        <v>0.99999593307467693</v>
      </c>
      <c r="S304" s="24">
        <f>SUM($AE304:AU304)/$B304</f>
        <v>0.99999593307467693</v>
      </c>
      <c r="T304" s="24">
        <f>SUM($AE304:AV304)/$B304</f>
        <v>0.99999694980600762</v>
      </c>
      <c r="U304" s="56">
        <f>SUM($AE304:AW304)/$B304</f>
        <v>1</v>
      </c>
      <c r="Z304" s="11"/>
      <c r="AA304" s="24"/>
      <c r="AB304" s="8"/>
      <c r="AC304" s="2" t="s">
        <v>5</v>
      </c>
      <c r="AD304" s="3">
        <v>983544</v>
      </c>
      <c r="AE304" s="65">
        <v>0</v>
      </c>
      <c r="AF304" s="65">
        <v>0</v>
      </c>
      <c r="AG304" s="65">
        <v>0</v>
      </c>
      <c r="AH304" s="65">
        <v>0</v>
      </c>
      <c r="AI304" s="65">
        <v>0</v>
      </c>
      <c r="AJ304" s="61">
        <v>971673</v>
      </c>
      <c r="AK304" s="66">
        <v>11436</v>
      </c>
      <c r="AL304" s="63">
        <v>165</v>
      </c>
      <c r="AM304" s="62">
        <v>266</v>
      </c>
      <c r="AN304" s="62">
        <v>0</v>
      </c>
      <c r="AO304" s="62">
        <v>0</v>
      </c>
      <c r="AP304" s="63">
        <v>0</v>
      </c>
      <c r="AQ304" s="62">
        <v>0</v>
      </c>
      <c r="AR304" s="63">
        <v>0</v>
      </c>
      <c r="AS304" s="62">
        <v>0</v>
      </c>
      <c r="AT304" s="62">
        <v>0</v>
      </c>
      <c r="AU304" s="62">
        <v>0</v>
      </c>
      <c r="AV304" s="62">
        <v>1</v>
      </c>
      <c r="AW304" s="64">
        <v>3</v>
      </c>
      <c r="AX304" s="39"/>
      <c r="AY304" s="43"/>
      <c r="AZ304" s="43"/>
      <c r="BA304" s="43"/>
      <c r="BB304" s="38"/>
      <c r="BC304" s="38"/>
    </row>
    <row r="305" spans="1:55" x14ac:dyDescent="0.25">
      <c r="A305" s="2" t="s">
        <v>6</v>
      </c>
      <c r="B305" s="3">
        <v>900201</v>
      </c>
      <c r="C305" s="16"/>
      <c r="D305" s="16"/>
      <c r="E305" s="16"/>
      <c r="F305" s="16"/>
      <c r="G305" s="16"/>
      <c r="H305" s="16"/>
      <c r="I305" s="21">
        <f>SUM($AE305:AK305)/$B305</f>
        <v>0.99397245726232253</v>
      </c>
      <c r="J305" s="11">
        <f>SUM($AE305:AL305)/$B305</f>
        <v>0.99636414534087392</v>
      </c>
      <c r="K305" s="24">
        <f>SUM($AE305:AM305)/$B305</f>
        <v>0.99745279109887686</v>
      </c>
      <c r="L305" s="17">
        <f>SUM($AE305:AN305)/$B305</f>
        <v>0.99999444568490814</v>
      </c>
      <c r="M305" s="24">
        <f>SUM($AE305:AO305)/$B305</f>
        <v>0.99999444568490814</v>
      </c>
      <c r="N305" s="24">
        <f>SUM($AE305:AP305)/$B305</f>
        <v>0.99999444568490814</v>
      </c>
      <c r="O305" s="18">
        <f>SUM($AE305:AQ305)/$B305</f>
        <v>0.99999444568490814</v>
      </c>
      <c r="P305" s="29">
        <f>SUM($AE305:AR305)/$B305</f>
        <v>0.99999444568490814</v>
      </c>
      <c r="Q305" s="24">
        <f>SUM($AE305:AS305)/$B305</f>
        <v>0.99999444568490814</v>
      </c>
      <c r="R305" s="24">
        <f>SUM($AE305:AT305)/$B305</f>
        <v>0.99999444568490814</v>
      </c>
      <c r="S305" s="24">
        <f>SUM($AE305:AU305)/$B305</f>
        <v>0.99999444568490814</v>
      </c>
      <c r="T305" s="24">
        <f>SUM($AE305:AV305)/$B305</f>
        <v>0.99999444568490814</v>
      </c>
      <c r="U305" s="56">
        <f>SUM($AE305:AW305)/$B305</f>
        <v>1</v>
      </c>
      <c r="Z305" s="11"/>
      <c r="AA305" s="24"/>
      <c r="AB305" s="8"/>
      <c r="AC305" s="2" t="s">
        <v>6</v>
      </c>
      <c r="AD305" s="3">
        <v>900201</v>
      </c>
      <c r="AE305" s="65">
        <v>0</v>
      </c>
      <c r="AF305" s="65">
        <v>0</v>
      </c>
      <c r="AG305" s="65">
        <v>0</v>
      </c>
      <c r="AH305" s="65">
        <v>0</v>
      </c>
      <c r="AI305" s="65">
        <v>0</v>
      </c>
      <c r="AJ305" s="65">
        <v>0</v>
      </c>
      <c r="AK305" s="67">
        <v>894775</v>
      </c>
      <c r="AL305" s="63">
        <v>2153</v>
      </c>
      <c r="AM305" s="62">
        <v>980</v>
      </c>
      <c r="AN305" s="62">
        <v>2288</v>
      </c>
      <c r="AO305" s="62">
        <v>0</v>
      </c>
      <c r="AP305" s="62">
        <v>0</v>
      </c>
      <c r="AQ305" s="63">
        <v>0</v>
      </c>
      <c r="AR305" s="63">
        <v>0</v>
      </c>
      <c r="AS305" s="62">
        <v>0</v>
      </c>
      <c r="AT305" s="62">
        <v>0</v>
      </c>
      <c r="AU305" s="62">
        <v>0</v>
      </c>
      <c r="AV305" s="62">
        <v>0</v>
      </c>
      <c r="AW305" s="64">
        <v>5</v>
      </c>
      <c r="AX305" s="43"/>
      <c r="AY305" s="43"/>
      <c r="AZ305" s="43"/>
      <c r="BA305" s="43"/>
      <c r="BB305" s="38"/>
      <c r="BC305" s="38"/>
    </row>
    <row r="306" spans="1:55" x14ac:dyDescent="0.25">
      <c r="A306" s="2" t="s">
        <v>7</v>
      </c>
      <c r="B306" s="3">
        <v>1015993</v>
      </c>
      <c r="J306" s="15">
        <f>SUM($AE306:AL306)/$B306</f>
        <v>0.98598021836764627</v>
      </c>
      <c r="K306" s="16">
        <f>SUM($AE306:AM306)/$B306</f>
        <v>0.99289955737884017</v>
      </c>
      <c r="L306" s="16">
        <f>SUM($AE306:AN306)/$B306</f>
        <v>0.99538973201587022</v>
      </c>
      <c r="M306" s="17">
        <f>SUM($AE306:AO306)/$B306</f>
        <v>0.99921062448264897</v>
      </c>
      <c r="N306" s="16">
        <f>SUM($AE306:AP306)/$B306</f>
        <v>0.99951574469509141</v>
      </c>
      <c r="O306" s="16">
        <f>SUM($AE306:AQ306)/$B306</f>
        <v>0.99972440755005199</v>
      </c>
      <c r="P306" s="19">
        <f>SUM($AE306:AR306)/$B306</f>
        <v>0.99984350285877954</v>
      </c>
      <c r="Q306" s="16">
        <f>SUM($AE306:AS306)/$B306</f>
        <v>0.99989665283126949</v>
      </c>
      <c r="R306" s="16">
        <f>SUM($AE306:AT306)/$B306</f>
        <v>0.99992716485251376</v>
      </c>
      <c r="S306" s="16">
        <f>SUM($AE306:AU306)/$B306</f>
        <v>0.99995866113250775</v>
      </c>
      <c r="T306" s="16">
        <f>SUM($AE306:AV306)/$B306</f>
        <v>0.99998523611875278</v>
      </c>
      <c r="U306" s="10">
        <f>SUM($AE306:AW306)/$B306</f>
        <v>1</v>
      </c>
      <c r="Z306" s="11"/>
      <c r="AA306" s="11"/>
      <c r="AC306" s="2" t="s">
        <v>7</v>
      </c>
      <c r="AD306" s="3">
        <v>1015993</v>
      </c>
      <c r="AE306" s="34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4">
        <v>0</v>
      </c>
      <c r="AL306" s="61">
        <v>1001749</v>
      </c>
      <c r="AM306" s="65">
        <v>7030</v>
      </c>
      <c r="AN306" s="65">
        <v>2530</v>
      </c>
      <c r="AO306" s="62">
        <v>3882</v>
      </c>
      <c r="AP306" s="62">
        <v>310</v>
      </c>
      <c r="AQ306" s="62">
        <v>212</v>
      </c>
      <c r="AR306" s="62">
        <v>121</v>
      </c>
      <c r="AS306" s="62">
        <v>54</v>
      </c>
      <c r="AT306" s="62">
        <v>31</v>
      </c>
      <c r="AU306" s="65">
        <v>32</v>
      </c>
      <c r="AV306" s="65">
        <v>27</v>
      </c>
      <c r="AW306" s="68">
        <v>15</v>
      </c>
      <c r="AX306" s="43"/>
      <c r="AY306" s="43"/>
      <c r="AZ306" s="43"/>
      <c r="BA306" s="43"/>
      <c r="BB306" s="38"/>
      <c r="BC306" s="38"/>
    </row>
    <row r="307" spans="1:55" x14ac:dyDescent="0.25">
      <c r="A307" s="2" t="s">
        <v>8</v>
      </c>
      <c r="B307" s="3">
        <v>917945</v>
      </c>
      <c r="J307" s="16"/>
      <c r="K307" s="15">
        <f>SUM($AE307:AM307)/$B307</f>
        <v>0.98763106722080296</v>
      </c>
      <c r="L307" s="16">
        <f>SUM($AE307:AN307)/$B307</f>
        <v>0.99428397126189483</v>
      </c>
      <c r="M307" s="16">
        <f>SUM($AE307:AO307)/$B307</f>
        <v>0.99612504017125214</v>
      </c>
      <c r="N307" s="17">
        <f>SUM($AE307:AP307)/$B307</f>
        <v>0.99967427242372908</v>
      </c>
      <c r="O307" s="16">
        <f>SUM($AE307:AQ307)/$B307</f>
        <v>0.99980717798996677</v>
      </c>
      <c r="P307" s="16">
        <f>SUM($AE307:AR307)/$B307</f>
        <v>0.99987689894274712</v>
      </c>
      <c r="Q307" s="19">
        <f>SUM($AE307:AS307)/$B307</f>
        <v>0.99993136843710684</v>
      </c>
      <c r="R307" s="16">
        <f>SUM($AE307:AT307)/$B307</f>
        <v>0.99995533501462508</v>
      </c>
      <c r="S307" s="16">
        <f>SUM($AE307:AU307)/$B307</f>
        <v>0.99996405013372258</v>
      </c>
      <c r="T307" s="16">
        <f>SUM($AE307:AV307)/$B307</f>
        <v>0.99998039098203051</v>
      </c>
      <c r="U307" s="10">
        <f>SUM($AE307:AW307)/$B307</f>
        <v>1</v>
      </c>
      <c r="Z307" s="11"/>
      <c r="AA307" s="11"/>
      <c r="AC307" s="2" t="s">
        <v>8</v>
      </c>
      <c r="AD307" s="3">
        <v>917945</v>
      </c>
      <c r="AE307" s="34">
        <v>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4">
        <v>0</v>
      </c>
      <c r="AL307" s="65">
        <v>0</v>
      </c>
      <c r="AM307" s="61">
        <v>906591</v>
      </c>
      <c r="AN307" s="65">
        <v>6107</v>
      </c>
      <c r="AO307" s="62">
        <v>1690</v>
      </c>
      <c r="AP307" s="62">
        <v>3258</v>
      </c>
      <c r="AQ307" s="62">
        <v>122</v>
      </c>
      <c r="AR307" s="62">
        <v>64</v>
      </c>
      <c r="AS307" s="62">
        <v>50</v>
      </c>
      <c r="AT307" s="62">
        <v>22</v>
      </c>
      <c r="AU307" s="65">
        <v>8</v>
      </c>
      <c r="AV307" s="65">
        <v>15</v>
      </c>
      <c r="AW307" s="68">
        <v>18</v>
      </c>
      <c r="AX307" s="43"/>
      <c r="AY307" s="43"/>
      <c r="AZ307" s="43"/>
      <c r="BA307" s="43"/>
      <c r="BB307" s="38"/>
      <c r="BC307" s="38"/>
    </row>
    <row r="308" spans="1:55" x14ac:dyDescent="0.25">
      <c r="A308" s="2" t="s">
        <v>9</v>
      </c>
      <c r="B308" s="3">
        <v>932315</v>
      </c>
      <c r="J308" s="16"/>
      <c r="K308" s="16"/>
      <c r="L308" s="15">
        <f>SUM($AE308:AN308)/$B308</f>
        <v>0.98804052278468113</v>
      </c>
      <c r="M308" s="16">
        <f>SUM($AE308:AO308)/$B308</f>
        <v>0.9944289215554829</v>
      </c>
      <c r="N308" s="16">
        <f>SUM($AE308:AP308)/$B308</f>
        <v>0.99635852689273474</v>
      </c>
      <c r="O308" s="17">
        <f>SUM($AE308:AQ308)/$B308</f>
        <v>0.99968787373366297</v>
      </c>
      <c r="P308" s="16">
        <f>SUM($AE308:AR308)/$B308</f>
        <v>0.99982194859033691</v>
      </c>
      <c r="Q308" s="16">
        <f>SUM($AE308:AS308)/$B308</f>
        <v>0.99988952231810069</v>
      </c>
      <c r="R308" s="19">
        <f>SUM($AE308:AT308)/$B308</f>
        <v>0.99993457146994313</v>
      </c>
      <c r="S308" s="16">
        <f>SUM($AE308:AU308)/$B308</f>
        <v>0.99995495084815755</v>
      </c>
      <c r="T308" s="16">
        <f>SUM($AE308:AV308)/$B308</f>
        <v>0.99997211242981177</v>
      </c>
      <c r="U308" s="10">
        <f>SUM($AE308:AW308)/$B308</f>
        <v>1</v>
      </c>
      <c r="Z308" s="11"/>
      <c r="AA308" s="11"/>
      <c r="AC308" s="2" t="s">
        <v>9</v>
      </c>
      <c r="AD308" s="3">
        <v>932315</v>
      </c>
      <c r="AE308" s="34">
        <v>0</v>
      </c>
      <c r="AF308" s="34">
        <v>0</v>
      </c>
      <c r="AG308" s="34">
        <v>0</v>
      </c>
      <c r="AH308" s="34">
        <v>0</v>
      </c>
      <c r="AI308" s="34">
        <v>0</v>
      </c>
      <c r="AJ308" s="34">
        <v>0</v>
      </c>
      <c r="AK308" s="34">
        <v>0</v>
      </c>
      <c r="AL308" s="65">
        <v>0</v>
      </c>
      <c r="AM308" s="65">
        <v>0</v>
      </c>
      <c r="AN308" s="61">
        <v>921165</v>
      </c>
      <c r="AO308" s="62">
        <v>5956</v>
      </c>
      <c r="AP308" s="62">
        <v>1799</v>
      </c>
      <c r="AQ308" s="62">
        <v>3104</v>
      </c>
      <c r="AR308" s="62">
        <v>125</v>
      </c>
      <c r="AS308" s="62">
        <v>63</v>
      </c>
      <c r="AT308" s="62">
        <v>42</v>
      </c>
      <c r="AU308" s="65">
        <v>19</v>
      </c>
      <c r="AV308" s="65">
        <v>16</v>
      </c>
      <c r="AW308" s="68">
        <v>26</v>
      </c>
      <c r="AX308" s="43"/>
      <c r="AY308" s="43"/>
      <c r="AZ308" s="43"/>
      <c r="BA308" s="43"/>
      <c r="BB308" s="38"/>
      <c r="BC308" s="38"/>
    </row>
    <row r="309" spans="1:55" x14ac:dyDescent="0.25">
      <c r="A309" s="2" t="s">
        <v>10</v>
      </c>
      <c r="B309" s="3">
        <v>1019002</v>
      </c>
      <c r="J309" s="16"/>
      <c r="K309" s="16"/>
      <c r="L309" s="16"/>
      <c r="M309" s="15">
        <f>SUM($AE309:AO309)/$B309</f>
        <v>0.98796567622045883</v>
      </c>
      <c r="N309" s="16">
        <f>SUM($AE309:AP309)/$B309</f>
        <v>0.99480177664028135</v>
      </c>
      <c r="O309" s="16">
        <f>SUM($AE309:AQ309)/$B309</f>
        <v>0.99669284260482316</v>
      </c>
      <c r="P309" s="17">
        <f>SUM($AE309:AR309)/$B309</f>
        <v>0.99975760597133279</v>
      </c>
      <c r="Q309" s="16">
        <f>SUM($AE309:AS309)/$B309</f>
        <v>0.99985574120561094</v>
      </c>
      <c r="R309" s="16">
        <f>SUM($AE309:AT309)/$B309</f>
        <v>0.99990284611806457</v>
      </c>
      <c r="S309" s="19">
        <f>SUM($AE309:AU309)/$B309</f>
        <v>0.99995485779223203</v>
      </c>
      <c r="T309" s="16">
        <f>SUM($AE309:AV309)/$B309</f>
        <v>0.99996663402034536</v>
      </c>
      <c r="U309" s="10">
        <f>SUM($AE309:AW309)/$B309</f>
        <v>1</v>
      </c>
      <c r="Z309" s="11"/>
      <c r="AA309" s="11"/>
      <c r="AC309" s="2" t="s">
        <v>10</v>
      </c>
      <c r="AD309" s="3">
        <v>1019002</v>
      </c>
      <c r="AE309" s="34">
        <v>0</v>
      </c>
      <c r="AF309" s="34">
        <v>0</v>
      </c>
      <c r="AG309" s="34">
        <v>0</v>
      </c>
      <c r="AH309" s="34">
        <v>0</v>
      </c>
      <c r="AI309" s="34">
        <v>0</v>
      </c>
      <c r="AJ309" s="34">
        <v>0</v>
      </c>
      <c r="AK309" s="34">
        <v>0</v>
      </c>
      <c r="AL309" s="65">
        <v>0</v>
      </c>
      <c r="AM309" s="65">
        <v>0</v>
      </c>
      <c r="AN309" s="65">
        <v>0</v>
      </c>
      <c r="AO309" s="61">
        <v>1006739</v>
      </c>
      <c r="AP309" s="65">
        <v>6966</v>
      </c>
      <c r="AQ309" s="65">
        <v>1927</v>
      </c>
      <c r="AR309" s="62">
        <v>3123</v>
      </c>
      <c r="AS309" s="62">
        <v>100</v>
      </c>
      <c r="AT309" s="62">
        <v>48</v>
      </c>
      <c r="AU309" s="62">
        <v>53</v>
      </c>
      <c r="AV309" s="62">
        <v>12</v>
      </c>
      <c r="AW309" s="64">
        <v>34</v>
      </c>
      <c r="AX309" s="43"/>
      <c r="AY309" s="43"/>
      <c r="AZ309" s="43"/>
      <c r="BA309" s="43"/>
      <c r="BB309" s="38"/>
      <c r="BC309" s="38"/>
    </row>
    <row r="310" spans="1:55" x14ac:dyDescent="0.25">
      <c r="A310" s="2" t="s">
        <v>11</v>
      </c>
      <c r="B310" s="3">
        <v>1011544</v>
      </c>
      <c r="J310" s="16"/>
      <c r="K310" s="16"/>
      <c r="L310" s="16"/>
      <c r="M310" s="16"/>
      <c r="N310" s="15">
        <f>SUM($AE310:AP310)/$B310</f>
        <v>0.98840880871222603</v>
      </c>
      <c r="O310" s="16">
        <f>SUM($AE310:AQ310)/$B310</f>
        <v>0.99449455485871108</v>
      </c>
      <c r="P310" s="16">
        <f>SUM($AE310:AR310)/$B310</f>
        <v>0.99661112121667472</v>
      </c>
      <c r="Q310" s="17">
        <f>SUM($AE310:AS310)/$B310</f>
        <v>0.99971330955450277</v>
      </c>
      <c r="R310" s="16">
        <f>SUM($AE310:AT310)/$B310</f>
        <v>0.99980524821461059</v>
      </c>
      <c r="S310" s="16">
        <f>SUM($AE310:AU310)/$B310</f>
        <v>0.9998487460753066</v>
      </c>
      <c r="T310" s="19">
        <f>SUM($AE310:AV310)/$B310</f>
        <v>0.99992486733152486</v>
      </c>
      <c r="U310" s="10">
        <f>SUM($AE310:AW310)/$B310</f>
        <v>1</v>
      </c>
      <c r="Z310" s="11"/>
      <c r="AA310" s="29"/>
      <c r="AC310" s="2" t="s">
        <v>11</v>
      </c>
      <c r="AD310" s="3">
        <v>1011544</v>
      </c>
      <c r="AE310" s="34">
        <v>0</v>
      </c>
      <c r="AF310" s="34">
        <v>0</v>
      </c>
      <c r="AG310" s="34">
        <v>0</v>
      </c>
      <c r="AH310" s="34">
        <v>0</v>
      </c>
      <c r="AI310" s="34">
        <v>0</v>
      </c>
      <c r="AJ310" s="34">
        <v>0</v>
      </c>
      <c r="AK310" s="34">
        <v>0</v>
      </c>
      <c r="AL310" s="65">
        <v>0</v>
      </c>
      <c r="AM310" s="65">
        <v>0</v>
      </c>
      <c r="AN310" s="65">
        <v>0</v>
      </c>
      <c r="AO310" s="65">
        <v>0</v>
      </c>
      <c r="AP310" s="61">
        <v>999819</v>
      </c>
      <c r="AQ310" s="65">
        <v>6156</v>
      </c>
      <c r="AR310" s="62">
        <v>2141</v>
      </c>
      <c r="AS310" s="62">
        <v>3138</v>
      </c>
      <c r="AT310" s="62">
        <v>93</v>
      </c>
      <c r="AU310" s="62">
        <v>44</v>
      </c>
      <c r="AV310" s="62">
        <v>77</v>
      </c>
      <c r="AW310" s="64">
        <v>76</v>
      </c>
      <c r="AX310" s="43"/>
      <c r="AY310" s="43"/>
      <c r="AZ310" s="43"/>
      <c r="BA310" s="43"/>
      <c r="BB310" s="38"/>
      <c r="BC310" s="38"/>
    </row>
    <row r="311" spans="1:55" x14ac:dyDescent="0.25">
      <c r="A311" s="2" t="s">
        <v>12</v>
      </c>
      <c r="B311" s="3">
        <v>917067</v>
      </c>
      <c r="J311" s="16"/>
      <c r="K311" s="16"/>
      <c r="L311" s="16"/>
      <c r="M311" s="16"/>
      <c r="N311" s="16"/>
      <c r="O311" s="15">
        <f>SUM($AE311:AQ311)/$B311</f>
        <v>0.98838252821222439</v>
      </c>
      <c r="P311" s="16">
        <f>SUM($AE311:AR311)/$B311</f>
        <v>0.99469068236017655</v>
      </c>
      <c r="Q311" s="16">
        <f>SUM($AE311:AS311)/$B311</f>
        <v>0.9964473697123547</v>
      </c>
      <c r="R311" s="17">
        <f>SUM($AE311:AT311)/$B311</f>
        <v>0.99960962503284934</v>
      </c>
      <c r="S311" s="16">
        <f>SUM($AE311:AU311)/$B311</f>
        <v>0.99976555693313574</v>
      </c>
      <c r="T311" s="16">
        <f>SUM($AE311:AV311)/$B311</f>
        <v>0.99986696718996537</v>
      </c>
      <c r="U311" s="57">
        <f>SUM($AE311:AW311)/$B311</f>
        <v>1</v>
      </c>
      <c r="Z311" s="11"/>
      <c r="AA311" s="29"/>
      <c r="AC311" s="2" t="s">
        <v>12</v>
      </c>
      <c r="AD311" s="3">
        <v>917067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0</v>
      </c>
      <c r="AK311" s="34">
        <v>0</v>
      </c>
      <c r="AL311" s="65">
        <v>0</v>
      </c>
      <c r="AM311" s="65">
        <v>0</v>
      </c>
      <c r="AN311" s="65">
        <v>0</v>
      </c>
      <c r="AO311" s="65">
        <v>0</v>
      </c>
      <c r="AP311" s="65">
        <v>0</v>
      </c>
      <c r="AQ311" s="61">
        <v>906413</v>
      </c>
      <c r="AR311" s="65">
        <v>5785</v>
      </c>
      <c r="AS311" s="65">
        <v>1611</v>
      </c>
      <c r="AT311" s="62">
        <v>2900</v>
      </c>
      <c r="AU311" s="62">
        <v>143</v>
      </c>
      <c r="AV311" s="62">
        <v>93</v>
      </c>
      <c r="AW311" s="64">
        <v>122</v>
      </c>
      <c r="AX311" s="43"/>
      <c r="AY311" s="43"/>
      <c r="AZ311" s="43"/>
      <c r="BA311" s="43"/>
      <c r="BB311" s="38"/>
      <c r="BC311" s="38"/>
    </row>
    <row r="312" spans="1:55" x14ac:dyDescent="0.25">
      <c r="A312" s="2" t="s">
        <v>13</v>
      </c>
      <c r="B312" s="3">
        <v>956163</v>
      </c>
      <c r="J312" s="16"/>
      <c r="K312" s="16"/>
      <c r="L312" s="16"/>
      <c r="M312" s="16"/>
      <c r="N312" s="16"/>
      <c r="O312" s="16"/>
      <c r="P312" s="15">
        <f>SUM($AE312:AR312)/$B312</f>
        <v>0.98819238979128032</v>
      </c>
      <c r="Q312" s="16">
        <f>SUM($AE312:AS312)/$B312</f>
        <v>0.99458355949770072</v>
      </c>
      <c r="R312" s="16">
        <f>SUM($AE312:AT312)/$B312</f>
        <v>0.99656230161593784</v>
      </c>
      <c r="S312" s="17">
        <f>SUM($AE312:AU312)/$B312</f>
        <v>0.99976154693289743</v>
      </c>
      <c r="T312" s="16">
        <f>SUM($AE312:AV312)/$B312</f>
        <v>0.99985671899038131</v>
      </c>
      <c r="U312" s="10">
        <f>SUM($AE312:AW312)/$B312</f>
        <v>1</v>
      </c>
      <c r="Z312" s="11"/>
      <c r="AA312" s="29"/>
      <c r="AC312" s="2" t="s">
        <v>13</v>
      </c>
      <c r="AD312" s="3">
        <v>956163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65">
        <v>0</v>
      </c>
      <c r="AM312" s="65">
        <v>0</v>
      </c>
      <c r="AN312" s="65">
        <v>0</v>
      </c>
      <c r="AO312" s="65">
        <v>0</v>
      </c>
      <c r="AP312" s="65">
        <v>0</v>
      </c>
      <c r="AQ312" s="65">
        <v>0</v>
      </c>
      <c r="AR312" s="61">
        <v>944873</v>
      </c>
      <c r="AS312" s="65">
        <v>6111</v>
      </c>
      <c r="AT312" s="62">
        <v>1892</v>
      </c>
      <c r="AU312" s="62">
        <v>3059</v>
      </c>
      <c r="AV312" s="62">
        <v>91</v>
      </c>
      <c r="AW312" s="64">
        <v>137</v>
      </c>
      <c r="AX312" s="43"/>
      <c r="AY312" s="43"/>
      <c r="AZ312" s="43"/>
      <c r="BA312" s="43"/>
      <c r="BB312" s="38"/>
      <c r="BC312" s="38"/>
    </row>
    <row r="313" spans="1:55" x14ac:dyDescent="0.25">
      <c r="A313" s="2" t="s">
        <v>14</v>
      </c>
      <c r="B313" s="3">
        <v>960896</v>
      </c>
      <c r="J313" s="16"/>
      <c r="K313" s="16"/>
      <c r="L313" s="16"/>
      <c r="M313" s="16"/>
      <c r="N313" s="16"/>
      <c r="O313" s="16"/>
      <c r="P313" s="16"/>
      <c r="Q313" s="15">
        <f>SUM($AE313:AS313)/$B313</f>
        <v>0.98852529305981085</v>
      </c>
      <c r="R313" s="16">
        <f>SUM($AE313:AT313)/$B313</f>
        <v>0.99446246003729855</v>
      </c>
      <c r="S313" s="16">
        <f>SUM($AE313:AU313)/$B313</f>
        <v>0.99655321699746902</v>
      </c>
      <c r="T313" s="17">
        <f>SUM($AE313:AV313)/$B313</f>
        <v>0.99977729119488479</v>
      </c>
      <c r="U313" s="10">
        <f>SUM($AE313:AW313)/$B313</f>
        <v>1</v>
      </c>
      <c r="Z313" s="11"/>
      <c r="AA313" s="29"/>
      <c r="AC313" s="2" t="s">
        <v>14</v>
      </c>
      <c r="AD313" s="3">
        <v>960896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  <c r="AL313" s="65">
        <v>0</v>
      </c>
      <c r="AM313" s="65">
        <v>0</v>
      </c>
      <c r="AN313" s="65">
        <v>0</v>
      </c>
      <c r="AO313" s="65">
        <v>0</v>
      </c>
      <c r="AP313" s="65">
        <v>0</v>
      </c>
      <c r="AQ313" s="65">
        <v>0</v>
      </c>
      <c r="AR313" s="65">
        <v>0</v>
      </c>
      <c r="AS313" s="61">
        <v>949870</v>
      </c>
      <c r="AT313" s="62">
        <v>5705</v>
      </c>
      <c r="AU313" s="62">
        <v>2009</v>
      </c>
      <c r="AV313" s="62">
        <v>3098</v>
      </c>
      <c r="AW313" s="64">
        <v>214</v>
      </c>
      <c r="AX313" s="43"/>
      <c r="AY313" s="43"/>
      <c r="AZ313" s="43"/>
      <c r="BA313" s="43"/>
      <c r="BB313" s="38"/>
      <c r="BC313" s="38"/>
    </row>
    <row r="314" spans="1:55" x14ac:dyDescent="0.25">
      <c r="A314" s="2" t="s">
        <v>15</v>
      </c>
      <c r="B314" s="3">
        <v>957859</v>
      </c>
      <c r="J314" s="16"/>
      <c r="K314" s="16"/>
      <c r="L314" s="16"/>
      <c r="M314" s="16"/>
      <c r="N314" s="16"/>
      <c r="O314" s="16"/>
      <c r="P314" s="16"/>
      <c r="Q314" s="16"/>
      <c r="R314" s="15">
        <f>SUM($AE314:AT314)/$B314</f>
        <v>0.98945982655067188</v>
      </c>
      <c r="S314" s="16">
        <f>SUM($AE314:AU314)/$B314</f>
        <v>0.99503058383331988</v>
      </c>
      <c r="T314" s="16">
        <f>SUM($AE314:AV314)/$B314</f>
        <v>0.99670723979207798</v>
      </c>
      <c r="U314" s="54">
        <f>SUM($AE314:AW314)/$B314</f>
        <v>1</v>
      </c>
      <c r="Z314" s="11"/>
      <c r="AA314" s="29"/>
      <c r="AC314" s="2" t="s">
        <v>15</v>
      </c>
      <c r="AD314" s="3">
        <v>957859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  <c r="AL314" s="65">
        <v>0</v>
      </c>
      <c r="AM314" s="65">
        <v>0</v>
      </c>
      <c r="AN314" s="65">
        <v>0</v>
      </c>
      <c r="AO314" s="65">
        <v>0</v>
      </c>
      <c r="AP314" s="65">
        <v>0</v>
      </c>
      <c r="AQ314" s="65">
        <v>0</v>
      </c>
      <c r="AR314" s="65">
        <v>0</v>
      </c>
      <c r="AS314" s="65">
        <v>0</v>
      </c>
      <c r="AT314" s="61">
        <v>947763</v>
      </c>
      <c r="AU314" s="65">
        <v>5336</v>
      </c>
      <c r="AV314" s="65">
        <v>1606</v>
      </c>
      <c r="AW314" s="64">
        <v>3154</v>
      </c>
      <c r="AX314" s="43"/>
      <c r="AY314" s="43"/>
      <c r="AZ314" s="43"/>
      <c r="BA314" s="43"/>
      <c r="BB314" s="38"/>
      <c r="BC314" s="38"/>
    </row>
    <row r="315" spans="1:55" x14ac:dyDescent="0.25">
      <c r="A315" s="2" t="s">
        <v>16</v>
      </c>
      <c r="B315" s="3">
        <v>1072144</v>
      </c>
      <c r="J315" s="16"/>
      <c r="K315" s="16"/>
      <c r="L315" s="16"/>
      <c r="M315" s="16"/>
      <c r="N315" s="16"/>
      <c r="O315" s="16"/>
      <c r="P315" s="16"/>
      <c r="Q315" s="16"/>
      <c r="R315" s="16"/>
      <c r="S315" s="15">
        <f>SUM($AE315:AU315)/$B315</f>
        <v>0.99051619931650969</v>
      </c>
      <c r="T315" s="16">
        <f>SUM($AE315:AV315)/$B315</f>
        <v>0.99559760629169214</v>
      </c>
      <c r="U315" s="10">
        <f>SUM($AE315:AW315)/$B315</f>
        <v>1</v>
      </c>
      <c r="Z315" s="11"/>
      <c r="AA315" s="29"/>
      <c r="AC315" s="2" t="s">
        <v>16</v>
      </c>
      <c r="AD315" s="3">
        <v>1072144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  <c r="AL315" s="65">
        <v>0</v>
      </c>
      <c r="AM315" s="65">
        <v>0</v>
      </c>
      <c r="AN315" s="65">
        <v>0</v>
      </c>
      <c r="AO315" s="65">
        <v>0</v>
      </c>
      <c r="AP315" s="65">
        <v>0</v>
      </c>
      <c r="AQ315" s="65">
        <v>0</v>
      </c>
      <c r="AR315" s="65">
        <v>0</v>
      </c>
      <c r="AS315" s="65">
        <v>0</v>
      </c>
      <c r="AT315" s="65">
        <v>0</v>
      </c>
      <c r="AU315" s="61">
        <v>1061976</v>
      </c>
      <c r="AV315" s="65">
        <v>5448</v>
      </c>
      <c r="AW315" s="68">
        <v>4720</v>
      </c>
      <c r="AX315" s="43"/>
      <c r="AY315" s="43"/>
      <c r="AZ315" s="43"/>
      <c r="BA315" s="43"/>
      <c r="BB315" s="38"/>
      <c r="BC315" s="38"/>
    </row>
    <row r="316" spans="1:55" x14ac:dyDescent="0.25">
      <c r="A316" s="2" t="s">
        <v>17</v>
      </c>
      <c r="B316" s="3">
        <v>896539</v>
      </c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5">
        <f>SUM($AE316:AV316)/$B316</f>
        <v>0.98942265757540948</v>
      </c>
      <c r="U316" s="10">
        <f>SUM($AE316:AW316)/$B316</f>
        <v>1</v>
      </c>
      <c r="Z316" s="11"/>
      <c r="AA316" s="29"/>
      <c r="AC316" s="2" t="s">
        <v>17</v>
      </c>
      <c r="AD316" s="3">
        <v>896539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0</v>
      </c>
      <c r="AK316" s="34">
        <v>0</v>
      </c>
      <c r="AL316" s="65">
        <v>0</v>
      </c>
      <c r="AM316" s="65">
        <v>0</v>
      </c>
      <c r="AN316" s="65">
        <v>0</v>
      </c>
      <c r="AO316" s="65">
        <v>0</v>
      </c>
      <c r="AP316" s="65">
        <v>0</v>
      </c>
      <c r="AQ316" s="65">
        <v>0</v>
      </c>
      <c r="AR316" s="65">
        <v>0</v>
      </c>
      <c r="AS316" s="65">
        <v>0</v>
      </c>
      <c r="AT316" s="65">
        <v>0</v>
      </c>
      <c r="AU316" s="65">
        <v>0</v>
      </c>
      <c r="AV316" s="61">
        <v>887056</v>
      </c>
      <c r="AW316" s="68">
        <v>9483</v>
      </c>
      <c r="AX316" s="43"/>
      <c r="AY316" s="43"/>
      <c r="AZ316" s="43"/>
      <c r="BA316" s="43"/>
      <c r="BB316" s="38"/>
      <c r="BC316" s="38"/>
    </row>
    <row r="317" spans="1:55" x14ac:dyDescent="0.25">
      <c r="A317" s="2" t="s">
        <v>18</v>
      </c>
      <c r="B317" s="3">
        <v>916446</v>
      </c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55">
        <f>SUM($AE317:AW317)/$B317</f>
        <v>1</v>
      </c>
      <c r="Z317" s="11"/>
      <c r="AA317" s="29"/>
      <c r="AC317" s="2" t="s">
        <v>18</v>
      </c>
      <c r="AD317" s="3">
        <v>916446</v>
      </c>
      <c r="AE317" s="34">
        <v>0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  <c r="AK317" s="34">
        <v>0</v>
      </c>
      <c r="AL317" s="65">
        <v>0</v>
      </c>
      <c r="AM317" s="65">
        <v>0</v>
      </c>
      <c r="AN317" s="65">
        <v>0</v>
      </c>
      <c r="AO317" s="65">
        <v>0</v>
      </c>
      <c r="AP317" s="65">
        <v>0</v>
      </c>
      <c r="AQ317" s="65">
        <v>0</v>
      </c>
      <c r="AR317" s="65">
        <v>0</v>
      </c>
      <c r="AS317" s="65">
        <v>0</v>
      </c>
      <c r="AT317" s="65">
        <v>0</v>
      </c>
      <c r="AU317" s="65">
        <v>0</v>
      </c>
      <c r="AV317" s="65">
        <v>0</v>
      </c>
      <c r="AW317" s="69">
        <v>916446</v>
      </c>
      <c r="AX317" s="43"/>
      <c r="AY317" s="43"/>
      <c r="AZ317" s="43"/>
      <c r="BA317" s="43"/>
      <c r="BB317" s="23"/>
      <c r="BC317" s="38"/>
    </row>
    <row r="318" spans="1:55" x14ac:dyDescent="0.25">
      <c r="AX318" s="43"/>
      <c r="AY318" s="43"/>
      <c r="AZ318" s="43"/>
      <c r="BA318" s="43"/>
      <c r="BB318" s="38"/>
      <c r="BC318" s="38"/>
    </row>
    <row r="319" spans="1:55" x14ac:dyDescent="0.25">
      <c r="AX319" s="43"/>
      <c r="AY319" s="43"/>
      <c r="AZ319" s="43"/>
      <c r="BA319" s="43"/>
      <c r="BB319" s="38"/>
      <c r="BC319" s="38"/>
    </row>
  </sheetData>
  <mergeCells count="14">
    <mergeCell ref="C275:I275"/>
    <mergeCell ref="AH275:AN275"/>
    <mergeCell ref="C297:I297"/>
    <mergeCell ref="AH297:AN297"/>
    <mergeCell ref="C197:I197"/>
    <mergeCell ref="C225:I225"/>
    <mergeCell ref="C253:I253"/>
    <mergeCell ref="C1:H1"/>
    <mergeCell ref="C29:H29"/>
    <mergeCell ref="C141:H141"/>
    <mergeCell ref="C169:I169"/>
    <mergeCell ref="C57:H57"/>
    <mergeCell ref="C85:H85"/>
    <mergeCell ref="C113:H113"/>
  </mergeCells>
  <pageMargins left="0.7" right="0.7" top="0.75" bottom="0.75" header="0.3" footer="0.3"/>
  <pageSetup orientation="portrait" r:id="rId1"/>
  <ignoredErrors>
    <ignoredError sqref="D3:Z26 D31:Z54 D59:Z82 D87:Z110 D199:Z222 D115:Z138 D143:Z167 D171:Z195 D227:Z250 D255:T272 D277:T294 D299:T3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topLeftCell="I1" workbookViewId="0">
      <selection activeCell="C2" sqref="C2:AA2"/>
    </sheetView>
  </sheetViews>
  <sheetFormatPr defaultRowHeight="15" x14ac:dyDescent="0.25"/>
  <cols>
    <col min="1" max="1" width="10.5703125" customWidth="1"/>
    <col min="2" max="2" width="11.7109375" bestFit="1" customWidth="1"/>
    <col min="3" max="4" width="9.140625" style="23"/>
    <col min="5" max="6" width="10.28515625" style="23" bestFit="1" customWidth="1"/>
    <col min="7" max="25" width="9.140625" style="23"/>
    <col min="26" max="27" width="9.140625" style="16"/>
    <col min="28" max="28" width="9.140625" style="6"/>
    <col min="29" max="29" width="10.140625" style="4" bestFit="1" customWidth="1"/>
    <col min="30" max="30" width="11.7109375" style="4" bestFit="1" customWidth="1"/>
    <col min="31" max="33" width="9.140625" style="23" bestFit="1" customWidth="1"/>
    <col min="34" max="53" width="9.140625" style="23"/>
    <col min="54" max="55" width="10.5703125" style="36" bestFit="1" customWidth="1"/>
  </cols>
  <sheetData>
    <row r="1" spans="1:55" x14ac:dyDescent="0.25">
      <c r="A1" s="103"/>
      <c r="B1" s="103"/>
      <c r="C1" s="128" t="s">
        <v>24</v>
      </c>
      <c r="D1" s="128"/>
      <c r="E1" s="128"/>
      <c r="F1" s="128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8"/>
      <c r="AA1" s="108"/>
      <c r="AC1" s="112"/>
      <c r="AD1" s="112"/>
      <c r="AE1" s="109" t="s">
        <v>28</v>
      </c>
      <c r="AF1" s="109"/>
      <c r="AG1" s="109"/>
      <c r="AH1" s="109"/>
      <c r="AI1" s="109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  <c r="BC1" s="105"/>
    </row>
    <row r="2" spans="1:55" x14ac:dyDescent="0.25">
      <c r="A2" s="2" t="s">
        <v>84</v>
      </c>
      <c r="B2" s="2" t="s">
        <v>23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48" t="s">
        <v>18</v>
      </c>
      <c r="P2" s="14" t="s">
        <v>19</v>
      </c>
      <c r="Q2" s="30" t="s">
        <v>20</v>
      </c>
      <c r="R2" s="30" t="s">
        <v>21</v>
      </c>
      <c r="S2" s="14" t="s">
        <v>85</v>
      </c>
      <c r="T2" s="14" t="s">
        <v>98</v>
      </c>
      <c r="U2" s="14" t="s">
        <v>99</v>
      </c>
      <c r="V2" s="14" t="s">
        <v>101</v>
      </c>
      <c r="W2" s="14" t="s">
        <v>102</v>
      </c>
      <c r="X2" s="14" t="s">
        <v>103</v>
      </c>
      <c r="Y2" s="14" t="s">
        <v>104</v>
      </c>
      <c r="Z2" s="14" t="s">
        <v>113</v>
      </c>
      <c r="AA2" s="14" t="s">
        <v>114</v>
      </c>
      <c r="AC2" s="2" t="s">
        <v>84</v>
      </c>
      <c r="AD2" s="2" t="s">
        <v>23</v>
      </c>
      <c r="AE2" s="14" t="s">
        <v>4</v>
      </c>
      <c r="AF2" s="14" t="s">
        <v>5</v>
      </c>
      <c r="AG2" s="48" t="s">
        <v>6</v>
      </c>
      <c r="AH2" s="14" t="s">
        <v>7</v>
      </c>
      <c r="AI2" s="30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117" t="s">
        <v>6</v>
      </c>
      <c r="B3" s="12">
        <v>2956385</v>
      </c>
      <c r="C3" s="15">
        <f>SUM($AE3:AE3)/$B3</f>
        <v>0.94307879386480453</v>
      </c>
      <c r="D3" s="16">
        <f>SUM($AE3:AF3)/$B3</f>
        <v>1.0447539816363565</v>
      </c>
      <c r="E3" s="16">
        <f>SUM($AE3:AG3)/$B3</f>
        <v>1.0526609355682701</v>
      </c>
      <c r="F3" s="17">
        <f>SUM($AE3:AH3)/$B3</f>
        <v>1.0531585026983969</v>
      </c>
      <c r="G3" s="10">
        <f>SUM($AE3:AI3)/$B3</f>
        <v>1.0534832235990914</v>
      </c>
      <c r="H3" s="16">
        <f>SUM($AE3:AJ3)/$B3</f>
        <v>1.0543173504127508</v>
      </c>
      <c r="I3" s="18">
        <f>SUM($AE3:AK3)/$B3</f>
        <v>1.0546583073584801</v>
      </c>
      <c r="J3" s="16">
        <f>SUM($AE3:AL3)/$B3</f>
        <v>1.0563681658512001</v>
      </c>
      <c r="K3" s="16">
        <f>SUM($AE3:AM3)/$B3</f>
        <v>1.0564128149750456</v>
      </c>
      <c r="L3" s="16">
        <f>SUM($AE3:AN3)/$B3</f>
        <v>1.0571407309941026</v>
      </c>
      <c r="M3" s="16">
        <f>SUM($AE3:AO3)/$B3</f>
        <v>1.0634325366959987</v>
      </c>
      <c r="N3" s="16">
        <f>SUM($AE3:AP3)/$B3</f>
        <v>1.0695044792880495</v>
      </c>
      <c r="O3" s="16">
        <f>SUM($AE3:AQ3)/$B3</f>
        <v>1.0695447311496979</v>
      </c>
      <c r="P3" s="16">
        <f>SUM($AE3:AR3)/$B3</f>
        <v>1.0695677322134973</v>
      </c>
      <c r="Q3" s="16">
        <f>SUM($AE3:AS3)/$B3</f>
        <v>1.0696221906145513</v>
      </c>
      <c r="R3" s="16">
        <f>SUM($AE3:AT3)/$B3</f>
        <v>1.0696976205737752</v>
      </c>
      <c r="S3" s="16">
        <f>SUM($AE3:AU3)/$B3</f>
        <v>1.0699408229983578</v>
      </c>
      <c r="T3" s="16">
        <f>SUM($AE3:AV3)/$B3</f>
        <v>1.0700033994219291</v>
      </c>
      <c r="U3" s="11">
        <f>SUM($AE3:AW3)/$B3</f>
        <v>1.0700203119688403</v>
      </c>
      <c r="V3" s="16">
        <f>SUM($AE3:AX3)/$B3</f>
        <v>1.0700297829951106</v>
      </c>
      <c r="W3" s="16">
        <f>SUM($AE3:AY3)/$B3</f>
        <v>1.0700446660363925</v>
      </c>
      <c r="X3" s="16">
        <f>SUM($AE3:AZ3)/$B3</f>
        <v>1.0700615785833036</v>
      </c>
      <c r="Y3" s="16">
        <f>SUM($AE3:BA3)/$B3</f>
        <v>1.070146817819736</v>
      </c>
      <c r="Z3" s="16">
        <f>SUM($AE3:BB3)/$B3</f>
        <v>1.0701478325725506</v>
      </c>
      <c r="AA3" s="16">
        <f>SUM($AE3:BC3)/$B3</f>
        <v>1.0701600096063266</v>
      </c>
      <c r="AC3" s="2" t="s">
        <v>4</v>
      </c>
      <c r="AD3" s="12">
        <v>3163805</v>
      </c>
      <c r="AE3" s="37">
        <v>2788104</v>
      </c>
      <c r="AF3" s="35">
        <v>300591</v>
      </c>
      <c r="AG3" s="49">
        <v>23376</v>
      </c>
      <c r="AH3" s="35">
        <v>1471</v>
      </c>
      <c r="AI3" s="35">
        <v>960</v>
      </c>
      <c r="AJ3" s="35">
        <v>2466</v>
      </c>
      <c r="AK3" s="35">
        <v>1008</v>
      </c>
      <c r="AL3" s="35">
        <v>5055</v>
      </c>
      <c r="AM3" s="35">
        <v>132</v>
      </c>
      <c r="AN3" s="35">
        <v>2152</v>
      </c>
      <c r="AO3" s="35">
        <v>18601</v>
      </c>
      <c r="AP3" s="35">
        <v>17951</v>
      </c>
      <c r="AQ3" s="35">
        <v>119</v>
      </c>
      <c r="AR3" s="35">
        <v>68</v>
      </c>
      <c r="AS3" s="35">
        <v>161</v>
      </c>
      <c r="AT3" s="35">
        <v>223</v>
      </c>
      <c r="AU3" s="35">
        <v>719</v>
      </c>
      <c r="AV3" s="35">
        <v>185</v>
      </c>
      <c r="AW3" s="35">
        <v>50</v>
      </c>
      <c r="AX3" s="35">
        <v>28</v>
      </c>
      <c r="AY3" s="35">
        <v>44</v>
      </c>
      <c r="AZ3" s="22">
        <v>50</v>
      </c>
      <c r="BA3" s="35">
        <v>252</v>
      </c>
      <c r="BB3" s="46">
        <v>3</v>
      </c>
      <c r="BC3" s="46">
        <v>36</v>
      </c>
    </row>
    <row r="4" spans="1:55" x14ac:dyDescent="0.25">
      <c r="A4" s="117" t="s">
        <v>7</v>
      </c>
      <c r="B4" s="12">
        <v>2393956</v>
      </c>
      <c r="C4" s="16"/>
      <c r="D4" s="15">
        <f>SUM($AE4:AF4)/$B4</f>
        <v>1.1247955267348273</v>
      </c>
      <c r="E4" s="16">
        <f>SUM($AE4:AG4)/$B4</f>
        <v>1.202626948866228</v>
      </c>
      <c r="F4" s="16">
        <f>SUM($AE4:AH4)/$B4</f>
        <v>1.2123986405765186</v>
      </c>
      <c r="G4" s="54">
        <f>SUM($AE4:AI4)/$B4</f>
        <v>1.2128648145579952</v>
      </c>
      <c r="H4" s="16">
        <f>SUM($AE4:AJ4)/$B4</f>
        <v>1.2139759460909056</v>
      </c>
      <c r="I4" s="11">
        <f>SUM($AE4:AK4)/$B4</f>
        <v>1.2144391960420324</v>
      </c>
      <c r="J4" s="19">
        <f>SUM($AE4:AL4)/$B4</f>
        <v>1.2162896895348119</v>
      </c>
      <c r="K4" s="16">
        <f>SUM($AE4:AM4)/$B4</f>
        <v>1.2164045621556954</v>
      </c>
      <c r="L4" s="16">
        <f>SUM($AE4:AN4)/$B4</f>
        <v>1.2172867838840815</v>
      </c>
      <c r="M4" s="16">
        <f>SUM($AE4:AO4)/$B4</f>
        <v>1.2184267380018681</v>
      </c>
      <c r="N4" s="16">
        <f>SUM($AE4:AP4)/$B4</f>
        <v>1.2314253060624338</v>
      </c>
      <c r="O4" s="16">
        <f>SUM($AE4:AQ4)/$B4</f>
        <v>1.2314854575439147</v>
      </c>
      <c r="P4" s="16">
        <f>SUM($AE4:AR4)/$B4</f>
        <v>1.2315092675053343</v>
      </c>
      <c r="Q4" s="16">
        <f>SUM($AE4:AS4)/$B4</f>
        <v>1.2315644063633584</v>
      </c>
      <c r="R4" s="16">
        <f>SUM($AE4:AT4)/$B4</f>
        <v>1.2316659119883573</v>
      </c>
      <c r="S4" s="16">
        <f>SUM($AE4:AU4)/$B4</f>
        <v>1.2319583150233337</v>
      </c>
      <c r="T4" s="16">
        <f>SUM($AE4:AV4)/$B4</f>
        <v>1.2320648332717894</v>
      </c>
      <c r="U4" s="11">
        <f>SUM($AE4:AW4)/$B4</f>
        <v>1.2320836306097522</v>
      </c>
      <c r="V4" s="16">
        <f>SUM($AE4:AX4)/$B4</f>
        <v>1.2320965798870154</v>
      </c>
      <c r="W4" s="16">
        <f>SUM($AE4:AY4)/$B4</f>
        <v>1.2321074405711718</v>
      </c>
      <c r="X4" s="16">
        <f>SUM($AE4:AZ4)/$B4</f>
        <v>1.2321132886318713</v>
      </c>
      <c r="Y4" s="16">
        <f>SUM($AE4:BA4)/$B4</f>
        <v>1.2321696806457596</v>
      </c>
      <c r="Z4" s="16">
        <f>SUM($AE4:BB4)/$B4</f>
        <v>1.23218179448578</v>
      </c>
      <c r="AA4" s="16">
        <f>SUM($AE4:BC4)/$B4</f>
        <v>1.2321959969189074</v>
      </c>
      <c r="AC4" s="2" t="s">
        <v>5</v>
      </c>
      <c r="AD4" s="12">
        <v>2949825</v>
      </c>
      <c r="AE4" s="22">
        <v>0</v>
      </c>
      <c r="AF4" s="37">
        <v>2692711</v>
      </c>
      <c r="AG4" s="49">
        <v>186325</v>
      </c>
      <c r="AH4" s="35">
        <v>23393</v>
      </c>
      <c r="AI4" s="35">
        <v>1116</v>
      </c>
      <c r="AJ4" s="35">
        <v>2660</v>
      </c>
      <c r="AK4" s="35">
        <v>1109</v>
      </c>
      <c r="AL4" s="35">
        <v>4430</v>
      </c>
      <c r="AM4" s="35">
        <v>275</v>
      </c>
      <c r="AN4" s="35">
        <v>2112</v>
      </c>
      <c r="AO4" s="35">
        <v>2729</v>
      </c>
      <c r="AP4" s="35">
        <v>31118</v>
      </c>
      <c r="AQ4" s="35">
        <v>144</v>
      </c>
      <c r="AR4" s="35">
        <v>57</v>
      </c>
      <c r="AS4" s="35">
        <v>132</v>
      </c>
      <c r="AT4" s="35">
        <v>243</v>
      </c>
      <c r="AU4" s="35">
        <v>700</v>
      </c>
      <c r="AV4" s="35">
        <v>255</v>
      </c>
      <c r="AW4" s="35">
        <v>45</v>
      </c>
      <c r="AX4" s="35">
        <v>31</v>
      </c>
      <c r="AY4" s="35">
        <v>26</v>
      </c>
      <c r="AZ4" s="22">
        <v>14</v>
      </c>
      <c r="BA4" s="35">
        <v>135</v>
      </c>
      <c r="BB4" s="46">
        <v>29</v>
      </c>
      <c r="BC4" s="46">
        <v>34</v>
      </c>
    </row>
    <row r="5" spans="1:55" x14ac:dyDescent="0.25">
      <c r="A5" s="117" t="s">
        <v>8</v>
      </c>
      <c r="B5" s="12">
        <v>2205698</v>
      </c>
      <c r="C5" s="16"/>
      <c r="D5" s="16"/>
      <c r="E5" s="15">
        <f>SUM($AE5:AG5)/$B5</f>
        <v>1.1995835331944809</v>
      </c>
      <c r="F5" s="16">
        <f>SUM($AE5:AH5)/$B5</f>
        <v>1.3073879561027848</v>
      </c>
      <c r="G5" s="10">
        <f>SUM($AE5:AI5)/$B5</f>
        <v>1.318238942955926</v>
      </c>
      <c r="H5" s="17">
        <f>SUM($AE5:AJ5)/$B5</f>
        <v>1.3196566347704899</v>
      </c>
      <c r="I5" s="11">
        <f>SUM($AE5:AK5)/$B5</f>
        <v>1.3204124045993604</v>
      </c>
      <c r="J5" s="16">
        <f>SUM($AE5:AL5)/$B5</f>
        <v>1.3226393640471179</v>
      </c>
      <c r="K5" s="19">
        <f>SUM($AE5:AM5)/$B5</f>
        <v>1.322914560379526</v>
      </c>
      <c r="L5" s="16">
        <f>SUM($AE5:AN5)/$B5</f>
        <v>1.3238507719551815</v>
      </c>
      <c r="M5" s="16">
        <f>SUM($AE5:AO5)/$B5</f>
        <v>1.3249783061869758</v>
      </c>
      <c r="N5" s="16">
        <f>SUM($AE5:AP5)/$B5</f>
        <v>1.3392853418736381</v>
      </c>
      <c r="O5" s="16">
        <f>SUM($AE5:AQ5)/$B5</f>
        <v>1.3394281538089077</v>
      </c>
      <c r="P5" s="16">
        <f>SUM($AE5:AR5)/$B5</f>
        <v>1.3394526358549539</v>
      </c>
      <c r="Q5" s="16">
        <f>SUM($AE5:AS5)/$B5</f>
        <v>1.3395088538866156</v>
      </c>
      <c r="R5" s="16">
        <f>SUM($AE5:AT5)/$B5</f>
        <v>1.3396271837758387</v>
      </c>
      <c r="S5" s="16">
        <f>SUM($AE5:AU5)/$B5</f>
        <v>1.3399789998449469</v>
      </c>
      <c r="T5" s="16">
        <f>SUM($AE5:AV5)/$B5</f>
        <v>1.3400941561356088</v>
      </c>
      <c r="U5" s="11">
        <f>SUM($AE5:AW5)/$B5</f>
        <v>1.3401145578406473</v>
      </c>
      <c r="V5" s="16">
        <f>SUM($AE5:AX5)/$B5</f>
        <v>1.340129972462232</v>
      </c>
      <c r="W5" s="16">
        <f>SUM($AE5:AY5)/$B5</f>
        <v>1.3401526410233857</v>
      </c>
      <c r="X5" s="16">
        <f>SUM($AE5:AZ5)/$B5</f>
        <v>1.340159894962955</v>
      </c>
      <c r="Y5" s="16">
        <f>SUM($AE5:BA5)/$B5</f>
        <v>1.3401893640924551</v>
      </c>
      <c r="Z5" s="16">
        <f>SUM($AE5:BB5)/$B5</f>
        <v>1.3401898174636782</v>
      </c>
      <c r="AA5" s="16">
        <f>SUM($AE5:BC5)/$B5</f>
        <v>1.3402152062521706</v>
      </c>
      <c r="AC5" s="2" t="s">
        <v>6</v>
      </c>
      <c r="AD5" s="12">
        <v>2956114</v>
      </c>
      <c r="AE5" s="22">
        <v>0</v>
      </c>
      <c r="AF5" s="22">
        <v>0</v>
      </c>
      <c r="AG5" s="50">
        <v>2645919</v>
      </c>
      <c r="AH5" s="35">
        <v>237784</v>
      </c>
      <c r="AI5" s="35">
        <v>23934</v>
      </c>
      <c r="AJ5" s="35">
        <v>3127</v>
      </c>
      <c r="AK5" s="35">
        <v>1667</v>
      </c>
      <c r="AL5" s="35">
        <v>4912</v>
      </c>
      <c r="AM5" s="35">
        <v>607</v>
      </c>
      <c r="AN5" s="35">
        <v>2065</v>
      </c>
      <c r="AO5" s="35">
        <v>2487</v>
      </c>
      <c r="AP5" s="35">
        <v>31557</v>
      </c>
      <c r="AQ5" s="35">
        <v>315</v>
      </c>
      <c r="AR5" s="35">
        <v>54</v>
      </c>
      <c r="AS5" s="35">
        <v>124</v>
      </c>
      <c r="AT5" s="35">
        <v>261</v>
      </c>
      <c r="AU5" s="35">
        <v>776</v>
      </c>
      <c r="AV5" s="35">
        <v>254</v>
      </c>
      <c r="AW5" s="35">
        <v>45</v>
      </c>
      <c r="AX5" s="35">
        <v>34</v>
      </c>
      <c r="AY5" s="35">
        <v>50</v>
      </c>
      <c r="AZ5" s="22">
        <v>16</v>
      </c>
      <c r="BA5" s="35">
        <v>65</v>
      </c>
      <c r="BB5" s="46">
        <v>1</v>
      </c>
      <c r="BC5" s="46">
        <v>56</v>
      </c>
    </row>
    <row r="6" spans="1:55" x14ac:dyDescent="0.25">
      <c r="A6" s="117" t="s">
        <v>9</v>
      </c>
      <c r="B6" s="12">
        <v>2444535</v>
      </c>
      <c r="C6" s="16"/>
      <c r="D6" s="16"/>
      <c r="E6" s="16"/>
      <c r="F6" s="15">
        <f>SUM($AE6:AH6)/$B6</f>
        <v>0.81519143722630272</v>
      </c>
      <c r="G6" s="10">
        <f>SUM($AE6:AI6)/$B6</f>
        <v>0.94693142049510437</v>
      </c>
      <c r="H6" s="16">
        <f>SUM($AE6:AJ6)/$B6</f>
        <v>0.95938205016495981</v>
      </c>
      <c r="I6" s="20">
        <f>SUM($AE6:AK6)/$B6</f>
        <v>0.96024888168915556</v>
      </c>
      <c r="J6" s="16">
        <f>SUM($AE6:AL6)/$B6</f>
        <v>0.96078763445808713</v>
      </c>
      <c r="K6" s="16">
        <f>SUM($AE6:AM6)/$B6</f>
        <v>0.96093571988128623</v>
      </c>
      <c r="L6" s="19">
        <f>SUM($AE6:AN6)/$B6</f>
        <v>0.96205208761584515</v>
      </c>
      <c r="M6" s="16">
        <f>SUM($AE6:AO6)/$B6</f>
        <v>0.96345030854538793</v>
      </c>
      <c r="N6" s="16">
        <f>SUM($AE6:AP6)/$B6</f>
        <v>0.96396247139026436</v>
      </c>
      <c r="O6" s="16">
        <f>SUM($AE6:AQ6)/$B6</f>
        <v>0.97781704905022837</v>
      </c>
      <c r="P6" s="16">
        <f>SUM($AE6:AR6)/$B6</f>
        <v>0.97792872673125975</v>
      </c>
      <c r="Q6" s="16">
        <f>SUM($AE6:AS6)/$B6</f>
        <v>0.97816312713869913</v>
      </c>
      <c r="R6" s="16">
        <f>SUM($AE6:AT6)/$B6</f>
        <v>0.9783226666830297</v>
      </c>
      <c r="S6" s="16">
        <f>SUM($AE6:AU6)/$B6</f>
        <v>0.97886305575498</v>
      </c>
      <c r="T6" s="16">
        <f>SUM($AE6:AV6)/$B6</f>
        <v>0.97902954958714028</v>
      </c>
      <c r="U6" s="11">
        <f>SUM($AE6:AW6)/$B6</f>
        <v>0.97912363701071981</v>
      </c>
      <c r="V6" s="16">
        <f>SUM($AE6:AX6)/$B6</f>
        <v>0.97917231702552843</v>
      </c>
      <c r="W6" s="16">
        <f>SUM($AE6:AY6)/$B6</f>
        <v>0.97920872476769616</v>
      </c>
      <c r="X6" s="16">
        <f>SUM($AE6:AZ6)/$B6</f>
        <v>0.97924349620684503</v>
      </c>
      <c r="Y6" s="16">
        <f>SUM($AE6:BA6)/$B6</f>
        <v>0.97925699570674996</v>
      </c>
      <c r="Z6" s="16">
        <f>SUM($AE6:BB6)/$B6</f>
        <v>0.97927049520665488</v>
      </c>
      <c r="AA6" s="16">
        <f>SUM($AE6:BC6)/$B6</f>
        <v>0.9792970851307099</v>
      </c>
      <c r="AC6" s="2" t="s">
        <v>7</v>
      </c>
      <c r="AD6" s="12">
        <v>2393936</v>
      </c>
      <c r="AE6" s="22">
        <v>0</v>
      </c>
      <c r="AF6" s="22">
        <v>0</v>
      </c>
      <c r="AG6" s="51">
        <v>0</v>
      </c>
      <c r="AH6" s="37">
        <v>1992764</v>
      </c>
      <c r="AI6" s="35">
        <v>322043</v>
      </c>
      <c r="AJ6" s="35">
        <v>30436</v>
      </c>
      <c r="AK6" s="35">
        <v>2119</v>
      </c>
      <c r="AL6" s="35">
        <v>1317</v>
      </c>
      <c r="AM6" s="35">
        <v>362</v>
      </c>
      <c r="AN6" s="35">
        <v>2729</v>
      </c>
      <c r="AO6" s="35">
        <v>3418</v>
      </c>
      <c r="AP6" s="35">
        <v>1252</v>
      </c>
      <c r="AQ6" s="35">
        <v>33868</v>
      </c>
      <c r="AR6" s="35">
        <v>273</v>
      </c>
      <c r="AS6" s="35">
        <v>573</v>
      </c>
      <c r="AT6" s="35">
        <v>390</v>
      </c>
      <c r="AU6" s="35">
        <v>1321</v>
      </c>
      <c r="AV6" s="35">
        <v>407</v>
      </c>
      <c r="AW6" s="35">
        <v>230</v>
      </c>
      <c r="AX6" s="35">
        <v>119</v>
      </c>
      <c r="AY6" s="35">
        <v>89</v>
      </c>
      <c r="AZ6" s="22">
        <v>85</v>
      </c>
      <c r="BA6" s="35">
        <v>33</v>
      </c>
      <c r="BB6" s="46">
        <v>33</v>
      </c>
      <c r="BC6" s="46">
        <v>65</v>
      </c>
    </row>
    <row r="7" spans="1:55" x14ac:dyDescent="0.25">
      <c r="A7" s="117" t="s">
        <v>10</v>
      </c>
      <c r="B7" s="12">
        <v>2485706</v>
      </c>
      <c r="C7" s="16"/>
      <c r="D7" s="16"/>
      <c r="E7" s="16"/>
      <c r="F7" s="16"/>
      <c r="G7" s="55">
        <f>SUM($AE7:AI7)/$B7</f>
        <v>0.72921053415005632</v>
      </c>
      <c r="H7" s="16">
        <f>SUM($AE7:AJ7)/$B7</f>
        <v>0.85991585489193012</v>
      </c>
      <c r="I7" s="11">
        <f>SUM($AE7:AK7)/$B7</f>
        <v>0.86869806807402006</v>
      </c>
      <c r="J7" s="17">
        <f>SUM($AE7:AL7)/$B7</f>
        <v>0.86976899118399364</v>
      </c>
      <c r="K7" s="16">
        <f>SUM($AE7:AM7)/$B7</f>
        <v>0.86996893437920653</v>
      </c>
      <c r="L7" s="16">
        <f>SUM($AE7:AN7)/$B7</f>
        <v>0.87088738571657309</v>
      </c>
      <c r="M7" s="19">
        <f>SUM($AE7:AO7)/$B7</f>
        <v>0.87224032126084095</v>
      </c>
      <c r="N7" s="16">
        <f>SUM($AE7:AP7)/$B7</f>
        <v>0.87273997809877757</v>
      </c>
      <c r="O7" s="16">
        <f>SUM($AE7:AQ7)/$B7</f>
        <v>0.88584933214145201</v>
      </c>
      <c r="P7" s="16">
        <f>SUM($AE7:AR7)/$B7</f>
        <v>0.8859350220822575</v>
      </c>
      <c r="Q7" s="16">
        <f>SUM($AE7:AS7)/$B7</f>
        <v>0.88617680449739433</v>
      </c>
      <c r="R7" s="16">
        <f>SUM($AE7:AT7)/$B7</f>
        <v>0.88627054044203135</v>
      </c>
      <c r="S7" s="16">
        <f>SUM($AE7:AU7)/$B7</f>
        <v>0.88679232379050454</v>
      </c>
      <c r="T7" s="16">
        <f>SUM($AE7:AV7)/$B7</f>
        <v>0.88696973817498936</v>
      </c>
      <c r="U7" s="11">
        <f>SUM($AE7:AW7)/$B7</f>
        <v>0.88705100281368754</v>
      </c>
      <c r="V7" s="16">
        <f>SUM($AE7:AX7)/$B7</f>
        <v>0.88707795692652314</v>
      </c>
      <c r="W7" s="16">
        <f>SUM($AE7:AY7)/$B7</f>
        <v>0.88710531333955023</v>
      </c>
      <c r="X7" s="16">
        <f>SUM($AE7:AZ7)/$B7</f>
        <v>0.88713629045430153</v>
      </c>
      <c r="Y7" s="16">
        <f>SUM($AE7:BA7)/$B7</f>
        <v>0.8871556008634971</v>
      </c>
      <c r="Z7" s="16">
        <f>SUM($AE7:BB7)/$B7</f>
        <v>0.88716726756905284</v>
      </c>
      <c r="AA7" s="16">
        <f>SUM($AE7:BC7)/$B7</f>
        <v>0.88719623318284624</v>
      </c>
      <c r="AC7" s="2" t="s">
        <v>8</v>
      </c>
      <c r="AD7" s="12">
        <v>2205313</v>
      </c>
      <c r="AE7" s="22">
        <v>0</v>
      </c>
      <c r="AF7" s="22">
        <v>0</v>
      </c>
      <c r="AG7" s="51">
        <v>0</v>
      </c>
      <c r="AH7" s="22">
        <v>0</v>
      </c>
      <c r="AI7" s="37">
        <v>1812603</v>
      </c>
      <c r="AJ7" s="35">
        <v>324895</v>
      </c>
      <c r="AK7" s="35">
        <v>21830</v>
      </c>
      <c r="AL7" s="35">
        <v>2662</v>
      </c>
      <c r="AM7" s="35">
        <v>497</v>
      </c>
      <c r="AN7" s="35">
        <v>2283</v>
      </c>
      <c r="AO7" s="35">
        <v>3363</v>
      </c>
      <c r="AP7" s="35">
        <v>1242</v>
      </c>
      <c r="AQ7" s="35">
        <v>32586</v>
      </c>
      <c r="AR7" s="35">
        <v>213</v>
      </c>
      <c r="AS7" s="35">
        <v>601</v>
      </c>
      <c r="AT7" s="35">
        <v>233</v>
      </c>
      <c r="AU7" s="35">
        <v>1297</v>
      </c>
      <c r="AV7" s="35">
        <v>441</v>
      </c>
      <c r="AW7" s="35">
        <v>202</v>
      </c>
      <c r="AX7" s="35">
        <v>67</v>
      </c>
      <c r="AY7" s="35">
        <v>68</v>
      </c>
      <c r="AZ7" s="22">
        <v>77</v>
      </c>
      <c r="BA7" s="35">
        <v>48</v>
      </c>
      <c r="BB7" s="46">
        <v>29</v>
      </c>
      <c r="BC7" s="46">
        <v>72</v>
      </c>
    </row>
    <row r="8" spans="1:55" x14ac:dyDescent="0.25">
      <c r="A8" s="117" t="s">
        <v>11</v>
      </c>
      <c r="B8" s="12">
        <v>2486781</v>
      </c>
      <c r="C8" s="16"/>
      <c r="D8" s="16"/>
      <c r="E8" s="16"/>
      <c r="F8" s="16"/>
      <c r="G8" s="10"/>
      <c r="H8" s="15">
        <f>SUM($AE8:AJ8)/$B8</f>
        <v>0.87648691219693253</v>
      </c>
      <c r="I8" s="11">
        <f>SUM($AE8:AK8)/$B8</f>
        <v>0.95475516340200439</v>
      </c>
      <c r="J8" s="16">
        <f>SUM($AE8:AL8)/$B8</f>
        <v>0.96475121854316881</v>
      </c>
      <c r="K8" s="17">
        <f>SUM($AE8:AM8)/$B8</f>
        <v>0.96523296583012341</v>
      </c>
      <c r="L8" s="16">
        <f>SUM($AE8:AN8)/$B8</f>
        <v>0.96630020898502922</v>
      </c>
      <c r="M8" s="16">
        <f>SUM($AE8:AO8)/$B8</f>
        <v>0.96778807623188368</v>
      </c>
      <c r="N8" s="19">
        <f>SUM($AE8:AP8)/$B8</f>
        <v>0.96830762338943399</v>
      </c>
      <c r="O8" s="16">
        <f>SUM($AE8:AQ8)/$B8</f>
        <v>0.98125930671016059</v>
      </c>
      <c r="P8" s="16">
        <f>SUM($AE8:AR8)/$B8</f>
        <v>0.98141171257139248</v>
      </c>
      <c r="Q8" s="16">
        <f>SUM($AE8:AS8)/$B8</f>
        <v>0.98170084136882174</v>
      </c>
      <c r="R8" s="16">
        <f>SUM($AE8:AT8)/$B8</f>
        <v>0.98183595579988747</v>
      </c>
      <c r="S8" s="16">
        <f>SUM($AE8:AU8)/$B8</f>
        <v>0.98237641352415028</v>
      </c>
      <c r="T8" s="16">
        <f>SUM($AE8:AV8)/$B8</f>
        <v>0.98257064051880727</v>
      </c>
      <c r="U8" s="11">
        <f>SUM($AE8:AW8)/$B8</f>
        <v>0.9826651401952966</v>
      </c>
      <c r="V8" s="16">
        <f>SUM($AE8:AX8)/$B8</f>
        <v>0.98270012518191185</v>
      </c>
      <c r="W8" s="16">
        <f>SUM($AE8:AY8)/$B8</f>
        <v>0.98273551229481004</v>
      </c>
      <c r="X8" s="16">
        <f>SUM($AE8:AZ8)/$B8</f>
        <v>0.98276567176603002</v>
      </c>
      <c r="Y8" s="16">
        <f>SUM($AE8:BA8)/$B8</f>
        <v>0.9827926142269866</v>
      </c>
      <c r="Z8" s="16">
        <f>SUM($AE8:BB8)/$B8</f>
        <v>0.982808297152021</v>
      </c>
      <c r="AA8" s="16">
        <f>SUM($AE8:BC8)/$B8</f>
        <v>0.98285011828544611</v>
      </c>
      <c r="AC8" s="2" t="s">
        <v>9</v>
      </c>
      <c r="AD8" s="12">
        <v>2444140</v>
      </c>
      <c r="AE8" s="22">
        <v>0</v>
      </c>
      <c r="AF8" s="22">
        <v>0</v>
      </c>
      <c r="AG8" s="51">
        <v>0</v>
      </c>
      <c r="AH8" s="22">
        <v>0</v>
      </c>
      <c r="AI8" s="22">
        <v>0</v>
      </c>
      <c r="AJ8" s="37">
        <v>2179631</v>
      </c>
      <c r="AK8" s="35">
        <v>194636</v>
      </c>
      <c r="AL8" s="35">
        <v>24858</v>
      </c>
      <c r="AM8" s="35">
        <v>1198</v>
      </c>
      <c r="AN8" s="35">
        <v>2654</v>
      </c>
      <c r="AO8" s="35">
        <v>3700</v>
      </c>
      <c r="AP8" s="35">
        <v>1292</v>
      </c>
      <c r="AQ8" s="35">
        <v>32208</v>
      </c>
      <c r="AR8" s="35">
        <v>379</v>
      </c>
      <c r="AS8" s="35">
        <v>719</v>
      </c>
      <c r="AT8" s="35">
        <v>336</v>
      </c>
      <c r="AU8" s="35">
        <v>1344</v>
      </c>
      <c r="AV8" s="35">
        <v>483</v>
      </c>
      <c r="AW8" s="35">
        <v>235</v>
      </c>
      <c r="AX8" s="35">
        <v>87</v>
      </c>
      <c r="AY8" s="35">
        <v>88</v>
      </c>
      <c r="AZ8" s="22">
        <v>75</v>
      </c>
      <c r="BA8" s="35">
        <v>67</v>
      </c>
      <c r="BB8" s="46">
        <v>39</v>
      </c>
      <c r="BC8" s="46">
        <v>104</v>
      </c>
    </row>
    <row r="9" spans="1:55" x14ac:dyDescent="0.25">
      <c r="A9" s="117" t="s">
        <v>12</v>
      </c>
      <c r="B9" s="12">
        <v>2272593</v>
      </c>
      <c r="C9" s="16"/>
      <c r="D9" s="16"/>
      <c r="E9" s="16"/>
      <c r="F9" s="16"/>
      <c r="G9" s="10"/>
      <c r="H9" s="16"/>
      <c r="I9" s="21">
        <f>SUM($AE9:AK9)/$B9</f>
        <v>0.93749078695569332</v>
      </c>
      <c r="J9" s="16">
        <f>SUM($AE9:AL9)/$B9</f>
        <v>1.0629197572992612</v>
      </c>
      <c r="K9" s="16">
        <f>SUM($AE9:AM9)/$B9</f>
        <v>1.073334732616003</v>
      </c>
      <c r="L9" s="17">
        <f>SUM($AE9:AN9)/$B9</f>
        <v>1.0747128940377797</v>
      </c>
      <c r="M9" s="16">
        <f>SUM($AE9:AO9)/$B9</f>
        <v>1.0766274471495776</v>
      </c>
      <c r="N9" s="16">
        <f>SUM($AE9:AP9)/$B9</f>
        <v>1.0772562442989131</v>
      </c>
      <c r="O9" s="19">
        <f>SUM($AE9:AQ9)/$B9</f>
        <v>1.0775462214307621</v>
      </c>
      <c r="P9" s="16">
        <f>SUM($AE9:AR9)/$B9</f>
        <v>1.0919583929018526</v>
      </c>
      <c r="Q9" s="16">
        <f>SUM($AE9:AS9)/$B9</f>
        <v>1.0923491359869542</v>
      </c>
      <c r="R9" s="16">
        <f>SUM($AE9:AT9)/$B9</f>
        <v>1.092532626827593</v>
      </c>
      <c r="S9" s="16">
        <f>SUM($AE9:AU9)/$B9</f>
        <v>1.093200586290638</v>
      </c>
      <c r="T9" s="16">
        <f>SUM($AE9:AV9)/$B9</f>
        <v>1.093417079081032</v>
      </c>
      <c r="U9" s="11">
        <f>SUM($AE9:AW9)/$B9</f>
        <v>1.0935200451642684</v>
      </c>
      <c r="V9" s="16">
        <f>SUM($AE9:AX9)/$B9</f>
        <v>1.0935614076079614</v>
      </c>
      <c r="W9" s="16">
        <f>SUM($AE9:AY9)/$B9</f>
        <v>1.0935930894797266</v>
      </c>
      <c r="X9" s="16">
        <f>SUM($AE9:AZ9)/$B9</f>
        <v>1.093626971481475</v>
      </c>
      <c r="Y9" s="16">
        <f>SUM($AE9:BA9)/$B9</f>
        <v>1.0936793345750866</v>
      </c>
      <c r="Z9" s="16">
        <f>SUM($AE9:BB9)/$B9</f>
        <v>1.0936964955889594</v>
      </c>
      <c r="AA9" s="16">
        <f>SUM($AE9:BC9)/$B9</f>
        <v>1.0937690998784209</v>
      </c>
      <c r="AC9" s="2" t="s">
        <v>10</v>
      </c>
      <c r="AD9" s="12">
        <v>2485696</v>
      </c>
      <c r="AE9" s="22">
        <v>0</v>
      </c>
      <c r="AF9" s="22">
        <v>0</v>
      </c>
      <c r="AG9" s="51">
        <v>0</v>
      </c>
      <c r="AH9" s="22">
        <v>0</v>
      </c>
      <c r="AI9" s="22">
        <v>0</v>
      </c>
      <c r="AJ9" s="22">
        <v>0</v>
      </c>
      <c r="AK9" s="37">
        <v>2130535</v>
      </c>
      <c r="AL9" s="35">
        <v>285049</v>
      </c>
      <c r="AM9" s="35">
        <v>23669</v>
      </c>
      <c r="AN9" s="35">
        <v>3132</v>
      </c>
      <c r="AO9" s="35">
        <v>4351</v>
      </c>
      <c r="AP9" s="35">
        <v>1429</v>
      </c>
      <c r="AQ9" s="35">
        <v>659</v>
      </c>
      <c r="AR9" s="35">
        <v>32753</v>
      </c>
      <c r="AS9" s="35">
        <v>888</v>
      </c>
      <c r="AT9" s="35">
        <v>417</v>
      </c>
      <c r="AU9" s="35">
        <v>1518</v>
      </c>
      <c r="AV9" s="35">
        <v>492</v>
      </c>
      <c r="AW9" s="35">
        <v>234</v>
      </c>
      <c r="AX9" s="35">
        <v>94</v>
      </c>
      <c r="AY9" s="35">
        <v>72</v>
      </c>
      <c r="AZ9" s="22">
        <v>77</v>
      </c>
      <c r="BA9" s="35">
        <v>119</v>
      </c>
      <c r="BB9" s="46">
        <v>39</v>
      </c>
      <c r="BC9" s="46">
        <v>165</v>
      </c>
    </row>
    <row r="10" spans="1:55" x14ac:dyDescent="0.25">
      <c r="A10" s="117" t="s">
        <v>13</v>
      </c>
      <c r="B10" s="12">
        <v>2404036</v>
      </c>
      <c r="C10" s="16"/>
      <c r="D10" s="16"/>
      <c r="E10" s="16"/>
      <c r="F10" s="16"/>
      <c r="G10" s="10"/>
      <c r="H10" s="16"/>
      <c r="I10" s="11"/>
      <c r="J10" s="15">
        <f>SUM($AE10:AL10)/$B10</f>
        <v>0.93229427512732754</v>
      </c>
      <c r="K10" s="16">
        <f>SUM($AE10:AM10)/$B10</f>
        <v>1.0046871178301822</v>
      </c>
      <c r="L10" s="16">
        <f>SUM($AE10:AN10)/$B10</f>
        <v>1.0156149907904872</v>
      </c>
      <c r="M10" s="17">
        <f>SUM($AE10:AO10)/$B10</f>
        <v>1.0176702844716137</v>
      </c>
      <c r="N10" s="16">
        <f>SUM($AE10:AP10)/$B10</f>
        <v>1.0183795084599399</v>
      </c>
      <c r="O10" s="16">
        <f>SUM($AE10:AQ10)/$B10</f>
        <v>1.018793811739924</v>
      </c>
      <c r="P10" s="19">
        <f>SUM($AE10:AR10)/$B10</f>
        <v>1.0325594125878315</v>
      </c>
      <c r="Q10" s="16">
        <f>SUM($AE10:AS10)/$B10</f>
        <v>1.0329304552843634</v>
      </c>
      <c r="R10" s="16">
        <f>SUM($AE10:AT10)/$B10</f>
        <v>1.0330906026365663</v>
      </c>
      <c r="S10" s="16">
        <f>SUM($AE10:AU10)/$B10</f>
        <v>1.0337145533594339</v>
      </c>
      <c r="T10" s="16">
        <f>SUM($AE10:AV10)/$B10</f>
        <v>1.0339429193240035</v>
      </c>
      <c r="U10" s="11">
        <f>SUM($AE10:AW10)/$B10</f>
        <v>1.0340573102898625</v>
      </c>
      <c r="V10" s="16">
        <f>SUM($AE10:AX10)/$B10</f>
        <v>1.0341055624790976</v>
      </c>
      <c r="W10" s="16">
        <f>SUM($AE10:AY10)/$B10</f>
        <v>1.0341409196867268</v>
      </c>
      <c r="X10" s="16">
        <f>SUM($AE10:AZ10)/$B10</f>
        <v>1.0341762768943561</v>
      </c>
      <c r="Y10" s="16">
        <f>SUM($AE10:BA10)/$B10</f>
        <v>1.0343177057248727</v>
      </c>
      <c r="Z10" s="16">
        <f>SUM($AE10:BB10)/$B10</f>
        <v>1.0343422477866389</v>
      </c>
      <c r="AA10" s="16">
        <f>SUM($AE10:BC10)/$B10</f>
        <v>1.0344121302675999</v>
      </c>
      <c r="AC10" s="2" t="s">
        <v>11</v>
      </c>
      <c r="AD10" s="12">
        <v>2486776</v>
      </c>
      <c r="AE10" s="22">
        <v>0</v>
      </c>
      <c r="AF10" s="22">
        <v>0</v>
      </c>
      <c r="AG10" s="51">
        <v>0</v>
      </c>
      <c r="AH10" s="22">
        <v>0</v>
      </c>
      <c r="AI10" s="22">
        <v>0</v>
      </c>
      <c r="AJ10" s="22">
        <v>0</v>
      </c>
      <c r="AK10" s="22">
        <v>0</v>
      </c>
      <c r="AL10" s="37">
        <v>2241269</v>
      </c>
      <c r="AM10" s="35">
        <v>174035</v>
      </c>
      <c r="AN10" s="35">
        <v>26271</v>
      </c>
      <c r="AO10" s="35">
        <v>4941</v>
      </c>
      <c r="AP10" s="35">
        <v>1705</v>
      </c>
      <c r="AQ10" s="35">
        <v>996</v>
      </c>
      <c r="AR10" s="35">
        <v>33093</v>
      </c>
      <c r="AS10" s="35">
        <v>892</v>
      </c>
      <c r="AT10" s="35">
        <v>385</v>
      </c>
      <c r="AU10" s="35">
        <v>1500</v>
      </c>
      <c r="AV10" s="35">
        <v>549</v>
      </c>
      <c r="AW10" s="35">
        <v>275</v>
      </c>
      <c r="AX10" s="35">
        <v>116</v>
      </c>
      <c r="AY10" s="35">
        <v>85</v>
      </c>
      <c r="AZ10" s="22">
        <v>85</v>
      </c>
      <c r="BA10" s="35">
        <v>340</v>
      </c>
      <c r="BB10" s="46">
        <v>59</v>
      </c>
      <c r="BC10" s="46">
        <v>168</v>
      </c>
    </row>
    <row r="11" spans="1:55" x14ac:dyDescent="0.25">
      <c r="A11" s="117" t="s">
        <v>14</v>
      </c>
      <c r="B11" s="12">
        <v>2370606</v>
      </c>
      <c r="C11" s="16"/>
      <c r="D11" s="16"/>
      <c r="E11" s="16"/>
      <c r="F11" s="16"/>
      <c r="G11" s="10"/>
      <c r="H11" s="16"/>
      <c r="I11" s="11"/>
      <c r="J11" s="16"/>
      <c r="K11" s="15">
        <f>SUM($AE11:AM11)/$B11</f>
        <v>0.84563187640628601</v>
      </c>
      <c r="L11" s="16">
        <f>SUM($AE11:AN11)/$B11</f>
        <v>0.92460999423776036</v>
      </c>
      <c r="M11" s="16">
        <f>SUM($AE11:AO11)/$B11</f>
        <v>0.93363806554104734</v>
      </c>
      <c r="N11" s="17">
        <f>SUM($AE11:AP11)/$B11</f>
        <v>0.93450113599644991</v>
      </c>
      <c r="O11" s="16">
        <f>SUM($AE11:AQ11)/$B11</f>
        <v>0.93521150288154165</v>
      </c>
      <c r="P11" s="16">
        <f>SUM($AE11:AR11)/$B11</f>
        <v>0.94775344363424374</v>
      </c>
      <c r="Q11" s="19">
        <f>SUM($AE11:AS11)/$B11</f>
        <v>0.94822800583479494</v>
      </c>
      <c r="R11" s="16">
        <f>SUM($AE11:AT11)/$B11</f>
        <v>0.94848490217269343</v>
      </c>
      <c r="S11" s="16">
        <f>SUM($AE11:AU11)/$B11</f>
        <v>0.94906450080696669</v>
      </c>
      <c r="T11" s="16">
        <f>SUM($AE11:AV11)/$B11</f>
        <v>0.94928596316722391</v>
      </c>
      <c r="U11" s="11">
        <f>SUM($AE11:AW11)/$B11</f>
        <v>0.94939943626228906</v>
      </c>
      <c r="V11" s="16">
        <f>SUM($AE11:AX11)/$B11</f>
        <v>0.94949603603466792</v>
      </c>
      <c r="W11" s="16">
        <f>SUM($AE11:AY11)/$B11</f>
        <v>0.94953484467684635</v>
      </c>
      <c r="X11" s="16">
        <f>SUM($AE11:AZ11)/$B11</f>
        <v>0.94998873705710696</v>
      </c>
      <c r="Y11" s="16">
        <f>SUM($AE11:BA11)/$B11</f>
        <v>0.95613315751331096</v>
      </c>
      <c r="Z11" s="16">
        <f>SUM($AE11:BB11)/$B11</f>
        <v>0.95844438088826234</v>
      </c>
      <c r="AA11" s="16">
        <f>SUM($AE11:BC11)/$B11</f>
        <v>0.95864601709436326</v>
      </c>
      <c r="AC11" s="2" t="s">
        <v>12</v>
      </c>
      <c r="AD11" s="12">
        <v>2272585</v>
      </c>
      <c r="AE11" s="22">
        <v>0</v>
      </c>
      <c r="AF11" s="22">
        <v>0</v>
      </c>
      <c r="AG11" s="51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37">
        <v>2004660</v>
      </c>
      <c r="AN11" s="35">
        <v>187226</v>
      </c>
      <c r="AO11" s="35">
        <v>21402</v>
      </c>
      <c r="AP11" s="35">
        <v>2046</v>
      </c>
      <c r="AQ11" s="35">
        <v>1684</v>
      </c>
      <c r="AR11" s="35">
        <v>29732</v>
      </c>
      <c r="AS11" s="35">
        <v>1125</v>
      </c>
      <c r="AT11" s="35">
        <v>609</v>
      </c>
      <c r="AU11" s="35">
        <v>1374</v>
      </c>
      <c r="AV11" s="35">
        <v>525</v>
      </c>
      <c r="AW11" s="35">
        <v>269</v>
      </c>
      <c r="AX11" s="35">
        <v>229</v>
      </c>
      <c r="AY11" s="35">
        <v>92</v>
      </c>
      <c r="AZ11" s="22">
        <v>1076</v>
      </c>
      <c r="BA11" s="35">
        <v>14566</v>
      </c>
      <c r="BB11" s="46">
        <v>5479</v>
      </c>
      <c r="BC11" s="46">
        <v>478</v>
      </c>
    </row>
    <row r="12" spans="1:55" x14ac:dyDescent="0.25">
      <c r="A12" s="117" t="s">
        <v>15</v>
      </c>
      <c r="B12" s="12">
        <v>2332568</v>
      </c>
      <c r="C12" s="16"/>
      <c r="D12" s="16"/>
      <c r="E12" s="16"/>
      <c r="F12" s="16"/>
      <c r="G12" s="10"/>
      <c r="H12" s="16"/>
      <c r="I12" s="11"/>
      <c r="J12" s="16"/>
      <c r="K12" s="16"/>
      <c r="L12" s="15">
        <f>SUM($AE12:AN12)/$B12</f>
        <v>0.88030831255508946</v>
      </c>
      <c r="M12" s="16">
        <f>SUM($AE12:AO12)/$B12</f>
        <v>0.99637523965003383</v>
      </c>
      <c r="N12" s="16">
        <f>SUM($AE12:AP12)/$B12</f>
        <v>0.99794861285930359</v>
      </c>
      <c r="O12" s="17">
        <f>SUM($AE12:AQ12)/$B12</f>
        <v>1.0076666575208097</v>
      </c>
      <c r="P12" s="16">
        <f>SUM($AE12:AR12)/$B12</f>
        <v>1.0221069653703558</v>
      </c>
      <c r="Q12" s="16">
        <f>SUM($AE12:AS12)/$B12</f>
        <v>1.0229043697761437</v>
      </c>
      <c r="R12" s="19">
        <f>SUM($AE12:AT12)/$B12</f>
        <v>1.0233768104509708</v>
      </c>
      <c r="S12" s="16">
        <f>SUM($AE12:AU12)/$B12</f>
        <v>1.0240816130547963</v>
      </c>
      <c r="T12" s="16">
        <f>SUM($AE12:AV12)/$B12</f>
        <v>1.0243315521776857</v>
      </c>
      <c r="U12" s="11">
        <f>SUM($AE12:AW12)/$B12</f>
        <v>1.024468740032445</v>
      </c>
      <c r="V12" s="16">
        <f>SUM($AE12:AX12)/$B12</f>
        <v>1.0245947813740051</v>
      </c>
      <c r="W12" s="16">
        <f>SUM($AE12:AY12)/$B12</f>
        <v>1.0246342228822483</v>
      </c>
      <c r="X12" s="16">
        <f>SUM($AE12:AZ12)/$B12</f>
        <v>1.0252374207311428</v>
      </c>
      <c r="Y12" s="16">
        <f>SUM($AE12:BA12)/$B12</f>
        <v>1.0273020979452689</v>
      </c>
      <c r="Z12" s="16">
        <f>SUM($AE12:BB12)/$B12</f>
        <v>1.0302876486344663</v>
      </c>
      <c r="AA12" s="16">
        <f>SUM($AE12:BC12)/$B12</f>
        <v>1.0305315857887101</v>
      </c>
      <c r="AC12" s="2" t="s">
        <v>13</v>
      </c>
      <c r="AD12" s="12">
        <v>2403869</v>
      </c>
      <c r="AE12" s="22">
        <v>0</v>
      </c>
      <c r="AF12" s="22">
        <v>0</v>
      </c>
      <c r="AG12" s="51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37">
        <v>2053379</v>
      </c>
      <c r="AO12" s="35">
        <v>270734</v>
      </c>
      <c r="AP12" s="35">
        <v>3670</v>
      </c>
      <c r="AQ12" s="35">
        <v>22668</v>
      </c>
      <c r="AR12" s="35">
        <v>33683</v>
      </c>
      <c r="AS12" s="35">
        <v>1860</v>
      </c>
      <c r="AT12" s="35">
        <v>1102</v>
      </c>
      <c r="AU12" s="35">
        <v>1644</v>
      </c>
      <c r="AV12" s="35">
        <v>583</v>
      </c>
      <c r="AW12" s="35">
        <v>320</v>
      </c>
      <c r="AX12" s="35">
        <v>294</v>
      </c>
      <c r="AY12" s="35">
        <v>92</v>
      </c>
      <c r="AZ12" s="22">
        <v>1407</v>
      </c>
      <c r="BA12" s="35">
        <v>4816</v>
      </c>
      <c r="BB12" s="46">
        <v>6964</v>
      </c>
      <c r="BC12" s="46">
        <v>569</v>
      </c>
    </row>
    <row r="13" spans="1:55" x14ac:dyDescent="0.25">
      <c r="A13" s="117" t="s">
        <v>16</v>
      </c>
      <c r="B13" s="12">
        <v>2480673</v>
      </c>
      <c r="C13" s="16"/>
      <c r="D13" s="16"/>
      <c r="E13" s="16"/>
      <c r="F13" s="16"/>
      <c r="G13" s="10"/>
      <c r="H13" s="16"/>
      <c r="I13" s="11"/>
      <c r="J13" s="16"/>
      <c r="K13" s="16"/>
      <c r="L13" s="16"/>
      <c r="M13" s="15">
        <f>SUM($AE13:AO13)/$B13</f>
        <v>0.851060176008688</v>
      </c>
      <c r="N13" s="16">
        <f>SUM($AE13:AP13)/$B13</f>
        <v>0.91564023150169327</v>
      </c>
      <c r="O13" s="16">
        <f>SUM($AE13:AQ13)/$B13</f>
        <v>0.92457167873395651</v>
      </c>
      <c r="P13" s="17">
        <f>SUM($AE13:AR13)/$B13</f>
        <v>0.93860537039746872</v>
      </c>
      <c r="Q13" s="16">
        <f>SUM($AE13:AS13)/$B13</f>
        <v>0.93948174547794083</v>
      </c>
      <c r="R13" s="16">
        <f>SUM($AE13:AT13)/$B13</f>
        <v>0.94856355513201462</v>
      </c>
      <c r="S13" s="19">
        <f>SUM($AE13:AU13)/$B13</f>
        <v>0.94927626494906825</v>
      </c>
      <c r="T13" s="16">
        <f>SUM($AE13:AV13)/$B13</f>
        <v>0.94952579400831949</v>
      </c>
      <c r="U13" s="11">
        <f>SUM($AE13:AW13)/$B13</f>
        <v>0.9496576130751615</v>
      </c>
      <c r="V13" s="16">
        <f>SUM($AE13:AX13)/$B13</f>
        <v>0.94977935423169435</v>
      </c>
      <c r="W13" s="16">
        <f>SUM($AE13:AY13)/$B13</f>
        <v>0.94981523159239445</v>
      </c>
      <c r="X13" s="16">
        <f>SUM($AE13:AZ13)/$B13</f>
        <v>0.95069805653546435</v>
      </c>
      <c r="Y13" s="16">
        <f>SUM($AE13:BA13)/$B13</f>
        <v>0.95296155519086956</v>
      </c>
      <c r="Z13" s="16">
        <f>SUM($AE13:BB13)/$B13</f>
        <v>0.95521457281955335</v>
      </c>
      <c r="AA13" s="16">
        <f>SUM($AE13:BC13)/$B13</f>
        <v>0.95551328208111264</v>
      </c>
      <c r="AC13" s="2" t="s">
        <v>14</v>
      </c>
      <c r="AD13" s="12">
        <v>2370394</v>
      </c>
      <c r="AE13" s="22">
        <v>0</v>
      </c>
      <c r="AF13" s="22">
        <v>0</v>
      </c>
      <c r="AG13" s="51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37">
        <v>2111202</v>
      </c>
      <c r="AP13" s="35">
        <v>160202</v>
      </c>
      <c r="AQ13" s="35">
        <v>22156</v>
      </c>
      <c r="AR13" s="35">
        <v>34813</v>
      </c>
      <c r="AS13" s="35">
        <v>2174</v>
      </c>
      <c r="AT13" s="35">
        <v>22529</v>
      </c>
      <c r="AU13" s="35">
        <v>1768</v>
      </c>
      <c r="AV13" s="35">
        <v>619</v>
      </c>
      <c r="AW13" s="35">
        <v>327</v>
      </c>
      <c r="AX13" s="35">
        <v>302</v>
      </c>
      <c r="AY13" s="35">
        <v>89</v>
      </c>
      <c r="AZ13" s="22">
        <v>2190</v>
      </c>
      <c r="BA13" s="35">
        <v>5615</v>
      </c>
      <c r="BB13" s="46">
        <v>5589</v>
      </c>
      <c r="BC13" s="46">
        <v>741</v>
      </c>
    </row>
    <row r="14" spans="1:55" x14ac:dyDescent="0.25">
      <c r="A14" s="117" t="s">
        <v>17</v>
      </c>
      <c r="B14" s="12">
        <v>2280921</v>
      </c>
      <c r="C14" s="16"/>
      <c r="D14" s="16"/>
      <c r="E14" s="16"/>
      <c r="F14" s="16"/>
      <c r="G14" s="10"/>
      <c r="H14" s="16"/>
      <c r="I14" s="11"/>
      <c r="J14" s="16"/>
      <c r="K14" s="16"/>
      <c r="L14" s="16"/>
      <c r="M14" s="16"/>
      <c r="N14" s="15">
        <f>SUM($AE14:AP14)/$B14</f>
        <v>0.88021812241633968</v>
      </c>
      <c r="O14" s="16">
        <f>SUM($AE14:AQ14)/$B14</f>
        <v>0.97647529221748586</v>
      </c>
      <c r="P14" s="16">
        <f>SUM($AE14:AR14)/$B14</f>
        <v>0.99201550601708699</v>
      </c>
      <c r="Q14" s="17">
        <f>SUM($AE14:AS14)/$B14</f>
        <v>0.99337372929619216</v>
      </c>
      <c r="R14" s="16">
        <f>SUM($AE14:AT14)/$B14</f>
        <v>1.0138216097795583</v>
      </c>
      <c r="S14" s="16">
        <f>SUM($AE14:AU14)/$B14</f>
        <v>1.0146651286914365</v>
      </c>
      <c r="T14" s="19">
        <f>SUM($AE14:AV14)/$B14</f>
        <v>1.0149514165549793</v>
      </c>
      <c r="U14" s="11">
        <f>SUM($AE14:AW14)/$B14</f>
        <v>1.0151171390854834</v>
      </c>
      <c r="V14" s="16">
        <f>SUM($AE14:AX14)/$B14</f>
        <v>1.0152626943239156</v>
      </c>
      <c r="W14" s="16">
        <f>SUM($AE14:AY14)/$B14</f>
        <v>1.0153030289080596</v>
      </c>
      <c r="X14" s="16">
        <f>SUM($AE14:AZ14)/$B14</f>
        <v>1.0163442749661211</v>
      </c>
      <c r="Y14" s="16">
        <f>SUM($AE14:BA14)/$B14</f>
        <v>1.0191900552452278</v>
      </c>
      <c r="Z14" s="16">
        <f>SUM($AE14:BB14)/$B14</f>
        <v>1.0221165046926219</v>
      </c>
      <c r="AA14" s="16">
        <f>SUM($AE14:BC14)/$B14</f>
        <v>1.0224115609440221</v>
      </c>
      <c r="AC14" s="2" t="s">
        <v>15</v>
      </c>
      <c r="AD14" s="12">
        <v>2332107</v>
      </c>
      <c r="AE14" s="22">
        <v>0</v>
      </c>
      <c r="AF14" s="22">
        <v>0</v>
      </c>
      <c r="AG14" s="51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37">
        <v>2007708</v>
      </c>
      <c r="AQ14" s="35">
        <v>219555</v>
      </c>
      <c r="AR14" s="35">
        <v>35446</v>
      </c>
      <c r="AS14" s="35">
        <v>3098</v>
      </c>
      <c r="AT14" s="35">
        <v>46640</v>
      </c>
      <c r="AU14" s="35">
        <v>1924</v>
      </c>
      <c r="AV14" s="35">
        <v>653</v>
      </c>
      <c r="AW14" s="35">
        <v>378</v>
      </c>
      <c r="AX14" s="35">
        <v>332</v>
      </c>
      <c r="AY14" s="35">
        <v>92</v>
      </c>
      <c r="AZ14" s="22">
        <v>2375</v>
      </c>
      <c r="BA14" s="35">
        <v>6491</v>
      </c>
      <c r="BB14" s="46">
        <v>6675</v>
      </c>
      <c r="BC14" s="46">
        <v>673</v>
      </c>
    </row>
    <row r="15" spans="1:55" x14ac:dyDescent="0.25">
      <c r="A15" s="118" t="s">
        <v>18</v>
      </c>
      <c r="B15" s="12">
        <v>2477429</v>
      </c>
      <c r="C15" s="16"/>
      <c r="D15" s="16"/>
      <c r="E15" s="16"/>
      <c r="F15" s="16"/>
      <c r="G15" s="10"/>
      <c r="H15" s="16"/>
      <c r="I15" s="11"/>
      <c r="J15" s="16"/>
      <c r="K15" s="16"/>
      <c r="L15" s="16"/>
      <c r="M15" s="16"/>
      <c r="N15" s="16"/>
      <c r="O15" s="15">
        <f>SUM($AE15:AQ15)/$B15</f>
        <v>0.84466356048952362</v>
      </c>
      <c r="P15" s="16">
        <f>SUM($AE15:AR15)/$B15</f>
        <v>0.96858799989828159</v>
      </c>
      <c r="Q15" s="16">
        <f>SUM($AE15:AS15)/$B15</f>
        <v>0.97070713227301364</v>
      </c>
      <c r="R15" s="17">
        <f>SUM($AE15:AT15)/$B15</f>
        <v>0.99129218233902971</v>
      </c>
      <c r="S15" s="16">
        <f>SUM($AE15:AU15)/$B15</f>
        <v>0.99230048570514029</v>
      </c>
      <c r="T15" s="16">
        <f>SUM($AE15:AV15)/$B15</f>
        <v>0.99264035417362118</v>
      </c>
      <c r="U15" s="18">
        <f>SUM($AE15:AW15)/$B15</f>
        <v>0.99284298359307166</v>
      </c>
      <c r="V15" s="16">
        <f>SUM($AE15:AX15)/$B15</f>
        <v>0.99309526125673031</v>
      </c>
      <c r="W15" s="16">
        <f>SUM($AE15:AY15)/$B15</f>
        <v>0.99316549535829279</v>
      </c>
      <c r="X15" s="16">
        <f>SUM($AE15:AZ15)/$B15</f>
        <v>0.9946339531829167</v>
      </c>
      <c r="Y15" s="16">
        <f>SUM($AE15:BA15)/$B15</f>
        <v>0.99750709303879137</v>
      </c>
      <c r="Z15" s="16">
        <f>SUM($AE15:BB15)/$B15</f>
        <v>1.0003709490766435</v>
      </c>
      <c r="AA15" s="16">
        <f>SUM($AE15:BC15)/$B15</f>
        <v>1.0009861029317086</v>
      </c>
      <c r="AC15" s="2" t="s">
        <v>16</v>
      </c>
      <c r="AD15" s="12">
        <v>2480009</v>
      </c>
      <c r="AE15" s="22">
        <v>0</v>
      </c>
      <c r="AF15" s="22">
        <v>0</v>
      </c>
      <c r="AG15" s="51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37">
        <v>2092594</v>
      </c>
      <c r="AR15" s="35">
        <v>307014</v>
      </c>
      <c r="AS15" s="35">
        <v>5250</v>
      </c>
      <c r="AT15" s="35">
        <v>50998</v>
      </c>
      <c r="AU15" s="35">
        <v>2498</v>
      </c>
      <c r="AV15" s="35">
        <v>842</v>
      </c>
      <c r="AW15" s="35">
        <v>502</v>
      </c>
      <c r="AX15" s="35">
        <v>625</v>
      </c>
      <c r="AY15" s="35">
        <v>174</v>
      </c>
      <c r="AZ15" s="22">
        <v>3638</v>
      </c>
      <c r="BA15" s="35">
        <v>7118</v>
      </c>
      <c r="BB15" s="46">
        <v>7095</v>
      </c>
      <c r="BC15" s="46">
        <v>1524</v>
      </c>
    </row>
    <row r="16" spans="1:55" x14ac:dyDescent="0.25">
      <c r="A16" s="117" t="s">
        <v>19</v>
      </c>
      <c r="B16" s="12">
        <v>2534942</v>
      </c>
      <c r="C16" s="16"/>
      <c r="D16" s="16"/>
      <c r="E16" s="16"/>
      <c r="F16" s="16"/>
      <c r="G16" s="10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0.80336907116612533</v>
      </c>
      <c r="Q16" s="16">
        <f>SUM($AE16:AS16)/$B16</f>
        <v>0.86168243691571644</v>
      </c>
      <c r="R16" s="16">
        <f>SUM($AE16:AT16)/$B16</f>
        <v>0.87432335729969368</v>
      </c>
      <c r="S16" s="17">
        <f>SUM($AE16:AU16)/$B16</f>
        <v>0.8835555211914119</v>
      </c>
      <c r="T16" s="16">
        <f>SUM($AE16:AV16)/$B16</f>
        <v>0.88396775942013661</v>
      </c>
      <c r="U16" s="11">
        <f>SUM($AE16:AW16)/$B16</f>
        <v>0.88417486475035723</v>
      </c>
      <c r="V16" s="19">
        <f>SUM($AE16:AX16)/$B16</f>
        <v>0.88443483125057698</v>
      </c>
      <c r="W16" s="16">
        <f>SUM($AE16:AY16)/$B16</f>
        <v>0.88451767338266518</v>
      </c>
      <c r="X16" s="16">
        <f>SUM($AE16:AZ16)/$B16</f>
        <v>0.88568377501339279</v>
      </c>
      <c r="Y16" s="16">
        <f>SUM($AE16:BA16)/$B16</f>
        <v>0.88863729426550986</v>
      </c>
      <c r="Z16" s="16">
        <f>SUM($AE16:BB16)/$B16</f>
        <v>0.89173716795098268</v>
      </c>
      <c r="AA16" s="16">
        <f>SUM($AE16:BC16)/$B16</f>
        <v>0.89263738578634144</v>
      </c>
      <c r="AC16" s="2" t="s">
        <v>17</v>
      </c>
      <c r="AD16" s="12">
        <v>2262959</v>
      </c>
      <c r="AE16" s="22">
        <v>0</v>
      </c>
      <c r="AF16" s="22">
        <v>0</v>
      </c>
      <c r="AG16" s="51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37">
        <v>2036494</v>
      </c>
      <c r="AS16" s="35">
        <v>147821</v>
      </c>
      <c r="AT16" s="35">
        <v>32044</v>
      </c>
      <c r="AU16" s="35">
        <v>23403</v>
      </c>
      <c r="AV16" s="35">
        <v>1045</v>
      </c>
      <c r="AW16" s="35">
        <v>525</v>
      </c>
      <c r="AX16" s="35">
        <v>659</v>
      </c>
      <c r="AY16" s="35">
        <v>210</v>
      </c>
      <c r="AZ16" s="22">
        <v>2956</v>
      </c>
      <c r="BA16" s="35">
        <v>7487</v>
      </c>
      <c r="BB16" s="46">
        <v>7858</v>
      </c>
      <c r="BC16" s="46">
        <v>2282</v>
      </c>
    </row>
    <row r="17" spans="1:55" x14ac:dyDescent="0.25">
      <c r="A17" s="119" t="s">
        <v>20</v>
      </c>
      <c r="B17" s="12">
        <v>2300523</v>
      </c>
      <c r="C17" s="16"/>
      <c r="D17" s="16"/>
      <c r="E17" s="16"/>
      <c r="F17" s="16"/>
      <c r="G17" s="10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0.92562213027211637</v>
      </c>
      <c r="R17" s="16">
        <f>SUM($AE17:AT17)/$B17</f>
        <v>1.0287239032167903</v>
      </c>
      <c r="S17" s="16">
        <f>SUM($AE17:AU17)/$B17</f>
        <v>1.0499403831215772</v>
      </c>
      <c r="T17" s="17">
        <f>SUM($AE17:AV17)/$B17</f>
        <v>1.0507215098479781</v>
      </c>
      <c r="U17" s="11">
        <f>SUM($AE17:AW17)/$B17</f>
        <v>1.0511292432199113</v>
      </c>
      <c r="V17" s="16">
        <f>SUM($AE17:AX17)/$B17</f>
        <v>1.0514213507102514</v>
      </c>
      <c r="W17" s="19">
        <f>SUM($AE17:AY17)/$B17</f>
        <v>1.0515008978393174</v>
      </c>
      <c r="X17" s="16">
        <f>SUM($AE17:AZ17)/$B17</f>
        <v>1.053079669275204</v>
      </c>
      <c r="Y17" s="16">
        <f>SUM($AE17:BA17)/$B17</f>
        <v>1.056557139398302</v>
      </c>
      <c r="Z17" s="16">
        <f>SUM($AE17:BB17)/$B17</f>
        <v>1.0602702081222399</v>
      </c>
      <c r="AA17" s="16">
        <f>SUM($AE17:BC17)/$B17</f>
        <v>1.0615264442042092</v>
      </c>
      <c r="AC17" s="2" t="s">
        <v>18</v>
      </c>
      <c r="AD17" s="12">
        <v>2442328</v>
      </c>
      <c r="AE17" s="22">
        <v>0</v>
      </c>
      <c r="AF17" s="22">
        <v>0</v>
      </c>
      <c r="AG17" s="51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37">
        <v>2129415</v>
      </c>
      <c r="AT17" s="35">
        <v>237188</v>
      </c>
      <c r="AU17" s="35">
        <v>48809</v>
      </c>
      <c r="AV17" s="35">
        <v>1797</v>
      </c>
      <c r="AW17" s="35">
        <v>938</v>
      </c>
      <c r="AX17" s="35">
        <v>672</v>
      </c>
      <c r="AY17" s="35">
        <v>183</v>
      </c>
      <c r="AZ17" s="22">
        <v>3632</v>
      </c>
      <c r="BA17" s="35">
        <v>8000</v>
      </c>
      <c r="BB17" s="46">
        <v>8542</v>
      </c>
      <c r="BC17" s="46">
        <v>2890</v>
      </c>
    </row>
    <row r="18" spans="1:55" x14ac:dyDescent="0.25">
      <c r="A18" s="119" t="s">
        <v>21</v>
      </c>
      <c r="B18" s="12">
        <v>2714453</v>
      </c>
      <c r="C18" s="16"/>
      <c r="D18" s="16"/>
      <c r="E18" s="16"/>
      <c r="F18" s="16"/>
      <c r="G18" s="10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0.8292237883654644</v>
      </c>
      <c r="S18" s="16">
        <f>SUM($AE18:AU18)/$B18</f>
        <v>0.89738190346268654</v>
      </c>
      <c r="T18" s="16">
        <f>SUM($AE18:AV18)/$B18</f>
        <v>0.89928541772504444</v>
      </c>
      <c r="U18" s="20">
        <f>SUM($AE18:AW18)/$B18</f>
        <v>0.9027387838360067</v>
      </c>
      <c r="V18" s="16">
        <f>SUM($AE18:AX18)/$B18</f>
        <v>0.91186364250919061</v>
      </c>
      <c r="W18" s="16">
        <f>SUM($AE18:AY18)/$B18</f>
        <v>0.91258644006729905</v>
      </c>
      <c r="X18" s="19">
        <f>SUM($AE18:AZ18)/$B18</f>
        <v>0.91468336346217816</v>
      </c>
      <c r="Y18" s="16">
        <f>SUM($AE18:BA18)/$B18</f>
        <v>0.9161171698312699</v>
      </c>
      <c r="Z18" s="16">
        <f>SUM($AE18:BB18)/$B18</f>
        <v>0.91742203677868062</v>
      </c>
      <c r="AA18" s="16">
        <f>SUM($AE18:BC18)/$B18</f>
        <v>0.91944085972385592</v>
      </c>
      <c r="AC18" s="2" t="s">
        <v>19</v>
      </c>
      <c r="AD18" s="12">
        <v>2495801</v>
      </c>
      <c r="AE18" s="22">
        <v>0</v>
      </c>
      <c r="AF18" s="22">
        <v>0</v>
      </c>
      <c r="AG18" s="51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37">
        <v>2250889</v>
      </c>
      <c r="AU18" s="35">
        <v>185012</v>
      </c>
      <c r="AV18" s="35">
        <v>5167</v>
      </c>
      <c r="AW18" s="35">
        <v>9374</v>
      </c>
      <c r="AX18" s="35">
        <v>24769</v>
      </c>
      <c r="AY18" s="35">
        <v>1962</v>
      </c>
      <c r="AZ18" s="22">
        <v>5692</v>
      </c>
      <c r="BA18" s="35">
        <v>3892</v>
      </c>
      <c r="BB18" s="46">
        <v>3542</v>
      </c>
      <c r="BC18" s="46">
        <v>5480</v>
      </c>
    </row>
    <row r="19" spans="1:55" x14ac:dyDescent="0.25">
      <c r="A19" s="117" t="s">
        <v>85</v>
      </c>
      <c r="B19" s="12">
        <v>2188702</v>
      </c>
      <c r="C19" s="16"/>
      <c r="D19" s="16"/>
      <c r="E19" s="16"/>
      <c r="F19" s="16"/>
      <c r="G19" s="10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0.92703118103789373</v>
      </c>
      <c r="T19" s="16">
        <f>SUM($AE19:AV19)/$B19</f>
        <v>1.0089212693185277</v>
      </c>
      <c r="U19" s="11">
        <f>SUM($AE19:AW19)/$B19</f>
        <v>1.0123438458044995</v>
      </c>
      <c r="V19" s="17">
        <f>SUM($AE19:AX19)/$B19</f>
        <v>1.0322981383486651</v>
      </c>
      <c r="W19" s="16">
        <f>SUM($AE19:AY19)/$B19</f>
        <v>1.0331881635782303</v>
      </c>
      <c r="X19" s="16">
        <f>SUM($AE19:AZ19)/$B19</f>
        <v>1.0356297933661138</v>
      </c>
      <c r="Y19" s="19">
        <f>SUM($AE19:BA19)/$B19</f>
        <v>1.0377680469977182</v>
      </c>
      <c r="Z19" s="16">
        <f>SUM($AE19:BB19)/$B19</f>
        <v>1.0392520315693958</v>
      </c>
      <c r="AA19" s="16">
        <f>SUM($AE19:BC19)/$B19</f>
        <v>1.0408982127306503</v>
      </c>
      <c r="AC19" s="2" t="s">
        <v>20</v>
      </c>
      <c r="AD19" s="12">
        <v>2278247</v>
      </c>
      <c r="AE19" s="22">
        <v>0</v>
      </c>
      <c r="AF19" s="22">
        <v>0</v>
      </c>
      <c r="AG19" s="51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37">
        <v>2028995</v>
      </c>
      <c r="AV19" s="35">
        <v>179233</v>
      </c>
      <c r="AW19" s="35">
        <v>7491</v>
      </c>
      <c r="AX19" s="35">
        <v>43674</v>
      </c>
      <c r="AY19" s="35">
        <v>1948</v>
      </c>
      <c r="AZ19" s="22">
        <v>5344</v>
      </c>
      <c r="BA19" s="35">
        <v>4680</v>
      </c>
      <c r="BB19" s="46">
        <v>3248</v>
      </c>
      <c r="BC19" s="46">
        <v>3603</v>
      </c>
    </row>
    <row r="20" spans="1:55" x14ac:dyDescent="0.25">
      <c r="A20" s="117" t="s">
        <v>98</v>
      </c>
      <c r="B20" s="12">
        <v>2181523</v>
      </c>
      <c r="C20" s="16"/>
      <c r="D20" s="16"/>
      <c r="E20" s="16"/>
      <c r="F20" s="16"/>
      <c r="G20" s="10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1.0649156575475023</v>
      </c>
      <c r="U20" s="11">
        <f>SUM($AE20:AW20)/$B20</f>
        <v>1.1880200208753242</v>
      </c>
      <c r="V20" s="16">
        <f>SUM($AE20:AX20)/$B20</f>
        <v>1.2117534401425059</v>
      </c>
      <c r="W20" s="17">
        <f>SUM($AE20:AY20)/$B20</f>
        <v>1.2131928015427753</v>
      </c>
      <c r="X20" s="16">
        <f>SUM($AE20:AZ20)/$B20</f>
        <v>1.2165500890891363</v>
      </c>
      <c r="Y20" s="16">
        <f>SUM($AE20:BA20)/$B20</f>
        <v>1.2192367442378558</v>
      </c>
      <c r="Z20" s="19">
        <f>SUM($AE20:BB20)/$B20</f>
        <v>1.2216914513392707</v>
      </c>
      <c r="AA20" s="16">
        <f>SUM($AE20:BC20)/$B20</f>
        <v>1.2236332140435833</v>
      </c>
      <c r="AC20" s="2" t="s">
        <v>21</v>
      </c>
      <c r="AD20" s="12">
        <v>2669432</v>
      </c>
      <c r="AE20" s="22">
        <v>0</v>
      </c>
      <c r="AF20" s="22">
        <v>0</v>
      </c>
      <c r="AG20" s="51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37">
        <v>2323138</v>
      </c>
      <c r="AW20" s="35">
        <v>268555</v>
      </c>
      <c r="AX20" s="35">
        <v>51775</v>
      </c>
      <c r="AY20" s="35">
        <v>3140</v>
      </c>
      <c r="AZ20" s="22">
        <v>7324</v>
      </c>
      <c r="BA20" s="35">
        <v>5861</v>
      </c>
      <c r="BB20" s="44">
        <v>5355</v>
      </c>
      <c r="BC20" s="44">
        <v>4236</v>
      </c>
    </row>
    <row r="21" spans="1:55" x14ac:dyDescent="0.25">
      <c r="A21" s="117" t="s">
        <v>99</v>
      </c>
      <c r="B21" s="12">
        <v>2364652</v>
      </c>
      <c r="C21" s="16"/>
      <c r="D21" s="16"/>
      <c r="E21" s="16"/>
      <c r="F21" s="16"/>
      <c r="G21" s="10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0.76406549462669349</v>
      </c>
      <c r="V21" s="16">
        <f>SUM($AE21:AX21)/$B21</f>
        <v>0.88808839524801109</v>
      </c>
      <c r="W21" s="16">
        <f>SUM($AE21:AY21)/$B21</f>
        <v>0.89896991185172281</v>
      </c>
      <c r="X21" s="17">
        <f>SUM($AE21:AZ21)/$B21</f>
        <v>0.90272268392981292</v>
      </c>
      <c r="Y21" s="16">
        <f>SUM($AE21:BA21)/$B21</f>
        <v>0.90512684318876524</v>
      </c>
      <c r="Z21" s="16">
        <f>SUM($AE21:BB21)/$B21</f>
        <v>0.9078591691293264</v>
      </c>
      <c r="AA21" s="19">
        <f>SUM($AE21:BC21)/$B21</f>
        <v>0.909641672432138</v>
      </c>
      <c r="AC21" s="2" t="s">
        <v>85</v>
      </c>
      <c r="AD21" s="12">
        <v>2151025</v>
      </c>
      <c r="AE21" s="22">
        <v>0</v>
      </c>
      <c r="AF21" s="22">
        <v>0</v>
      </c>
      <c r="AG21" s="51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37">
        <v>1806749</v>
      </c>
      <c r="AX21" s="35">
        <v>293271</v>
      </c>
      <c r="AY21" s="35">
        <v>25731</v>
      </c>
      <c r="AZ21" s="22">
        <v>8874</v>
      </c>
      <c r="BA21" s="35">
        <v>5685</v>
      </c>
      <c r="BB21" s="44">
        <v>6461</v>
      </c>
      <c r="BC21" s="44">
        <v>4215</v>
      </c>
    </row>
    <row r="22" spans="1:55" x14ac:dyDescent="0.25">
      <c r="A22" s="117" t="s">
        <v>101</v>
      </c>
      <c r="B22" s="12">
        <v>2327966</v>
      </c>
      <c r="C22" s="16"/>
      <c r="D22" s="16"/>
      <c r="E22" s="16"/>
      <c r="F22" s="16"/>
      <c r="G22" s="10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0.80383734126701167</v>
      </c>
      <c r="W22" s="16">
        <f>SUM($AE22:AY22)/$B22</f>
        <v>0.89717203773594634</v>
      </c>
      <c r="X22" s="16">
        <f>SUM($AE22:AZ22)/$B22</f>
        <v>0.91080668703924372</v>
      </c>
      <c r="Y22" s="17">
        <f>SUM($AE22:BA22)/$B22</f>
        <v>0.9151405132205539</v>
      </c>
      <c r="Z22" s="16">
        <f>SUM($AE22:BB22)/$B22</f>
        <v>0.91824236264618986</v>
      </c>
      <c r="AA22" s="16">
        <f>SUM($AE22:BC22)/$B22</f>
        <v>0.9203287333234248</v>
      </c>
      <c r="AC22" s="2" t="s">
        <v>98</v>
      </c>
      <c r="AD22" s="12">
        <v>2142548</v>
      </c>
      <c r="AE22" s="22">
        <v>0</v>
      </c>
      <c r="AF22" s="22">
        <v>0</v>
      </c>
      <c r="AG22" s="51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37">
        <v>1871306</v>
      </c>
      <c r="AY22" s="35">
        <v>217280</v>
      </c>
      <c r="AZ22" s="35">
        <v>31741</v>
      </c>
      <c r="BA22" s="35">
        <v>10089</v>
      </c>
      <c r="BB22" s="44">
        <v>7221</v>
      </c>
      <c r="BC22" s="44">
        <v>4857</v>
      </c>
    </row>
    <row r="23" spans="1:55" x14ac:dyDescent="0.25">
      <c r="A23" s="117" t="s">
        <v>102</v>
      </c>
      <c r="B23" s="12">
        <v>2329221</v>
      </c>
      <c r="C23" s="16"/>
      <c r="D23" s="16"/>
      <c r="E23" s="16"/>
      <c r="F23" s="16"/>
      <c r="G23" s="10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0.8396493935096756</v>
      </c>
      <c r="X23" s="16">
        <f>SUM($AE23:AZ23)/$B23</f>
        <v>0.97176738488962622</v>
      </c>
      <c r="Y23" s="16">
        <f>SUM($AE23:BA23)/$B23</f>
        <v>0.98694842610469335</v>
      </c>
      <c r="Z23" s="17">
        <f>SUM($AE23:BB23)/$B23</f>
        <v>0.99294613950329313</v>
      </c>
      <c r="AA23" s="16">
        <f>SUM($AE23:BC23)/$B23</f>
        <v>0.99610513557966374</v>
      </c>
      <c r="AC23" s="2" t="s">
        <v>99</v>
      </c>
      <c r="AD23" s="12">
        <v>2320463</v>
      </c>
      <c r="AE23" s="22">
        <v>0</v>
      </c>
      <c r="AF23" s="22">
        <v>0</v>
      </c>
      <c r="AG23" s="51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37">
        <v>1955729</v>
      </c>
      <c r="AZ23" s="35">
        <v>307732</v>
      </c>
      <c r="BA23" s="35">
        <v>35360</v>
      </c>
      <c r="BB23" s="44">
        <v>13970</v>
      </c>
      <c r="BC23" s="44">
        <v>7358</v>
      </c>
    </row>
    <row r="24" spans="1:55" x14ac:dyDescent="0.25">
      <c r="A24" s="117" t="s">
        <v>103</v>
      </c>
      <c r="B24" s="12">
        <v>2386469</v>
      </c>
      <c r="C24" s="16"/>
      <c r="D24" s="16"/>
      <c r="E24" s="16"/>
      <c r="F24" s="16"/>
      <c r="G24" s="10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0.8448381269566041</v>
      </c>
      <c r="Y24" s="16">
        <f>SUM($AE24:BA24)/$B24</f>
        <v>0.93699184862656926</v>
      </c>
      <c r="Z24" s="16">
        <f>SUM($AE24:BB24)/$B24</f>
        <v>0.95241170113670026</v>
      </c>
      <c r="AA24" s="17">
        <f>SUM($AE24:BC24)/$B24</f>
        <v>0.95695355774577417</v>
      </c>
      <c r="AC24" s="2" t="s">
        <v>101</v>
      </c>
      <c r="AD24" s="12">
        <v>2284107</v>
      </c>
      <c r="AE24" s="22">
        <v>0</v>
      </c>
      <c r="AF24" s="22">
        <v>0</v>
      </c>
      <c r="AG24" s="51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37">
        <v>2016180</v>
      </c>
      <c r="BA24" s="35">
        <v>219922</v>
      </c>
      <c r="BB24" s="44">
        <v>36799</v>
      </c>
      <c r="BC24" s="44">
        <v>10839</v>
      </c>
    </row>
    <row r="25" spans="1:55" x14ac:dyDescent="0.25">
      <c r="A25" s="117" t="s">
        <v>104</v>
      </c>
      <c r="B25" s="13">
        <v>2020549</v>
      </c>
      <c r="G25" s="51"/>
      <c r="I25" s="11"/>
      <c r="U25" s="22"/>
      <c r="Y25" s="15">
        <f>SUM($AE25:BA25)/$B25</f>
        <v>0.964304255922524</v>
      </c>
      <c r="Z25" s="16">
        <f>SUM($AE25:BB25)/$B25</f>
        <v>1.1038133695347156</v>
      </c>
      <c r="AA25" s="16">
        <f>SUM($AE25:BC25)/$B25</f>
        <v>1.1232204712679574</v>
      </c>
      <c r="AC25" s="2" t="s">
        <v>102</v>
      </c>
      <c r="AD25" s="13">
        <v>2270185</v>
      </c>
      <c r="AE25" s="22">
        <v>0</v>
      </c>
      <c r="AF25" s="22">
        <v>0</v>
      </c>
      <c r="AG25" s="51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37">
        <v>1948424</v>
      </c>
      <c r="BB25" s="46">
        <v>281885</v>
      </c>
      <c r="BC25" s="46">
        <v>39213</v>
      </c>
    </row>
    <row r="26" spans="1:55" x14ac:dyDescent="0.25">
      <c r="A26" s="117" t="s">
        <v>113</v>
      </c>
      <c r="B26" s="13">
        <v>1844068</v>
      </c>
      <c r="G26" s="10" t="s">
        <v>35</v>
      </c>
      <c r="I26" s="11"/>
      <c r="J26" s="16"/>
      <c r="U26" s="22"/>
      <c r="Y26" s="24"/>
      <c r="Z26" s="15">
        <f>SUM($AE26:BB26)/$B26</f>
        <v>1.0636825756967747</v>
      </c>
      <c r="AA26" s="16">
        <f>SUM($AE26:BC26)/$B26</f>
        <v>1.2513958270519308</v>
      </c>
      <c r="AC26" s="2" t="s">
        <v>103</v>
      </c>
      <c r="AD26" s="13">
        <v>2308848</v>
      </c>
      <c r="AE26" s="22">
        <v>0</v>
      </c>
      <c r="AF26" s="22">
        <v>0</v>
      </c>
      <c r="AG26" s="51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52">
        <v>0</v>
      </c>
      <c r="BB26" s="47">
        <v>1961503</v>
      </c>
      <c r="BC26" s="46">
        <v>346156</v>
      </c>
    </row>
    <row r="27" spans="1:55" x14ac:dyDescent="0.25">
      <c r="A27" s="117" t="s">
        <v>114</v>
      </c>
      <c r="B27" s="13">
        <v>1720959</v>
      </c>
      <c r="C27" s="25" t="s">
        <v>25</v>
      </c>
      <c r="D27" s="26" t="s">
        <v>26</v>
      </c>
      <c r="E27" s="27" t="s">
        <v>27</v>
      </c>
      <c r="G27" s="51"/>
      <c r="U27" s="11"/>
      <c r="Y27" s="24"/>
      <c r="Z27" s="24"/>
      <c r="AA27" s="15">
        <f>SUM($AE27:BC27)/$B27</f>
        <v>1.0333691854367246</v>
      </c>
      <c r="AC27" s="2" t="s">
        <v>104</v>
      </c>
      <c r="AD27" s="13">
        <v>1788000</v>
      </c>
      <c r="AE27" s="22">
        <v>0</v>
      </c>
      <c r="AF27" s="22">
        <v>0</v>
      </c>
      <c r="AG27" s="51">
        <v>0</v>
      </c>
      <c r="AH27" s="22">
        <v>0</v>
      </c>
      <c r="AI27" s="22">
        <v>0</v>
      </c>
      <c r="AJ27" s="22">
        <v>0</v>
      </c>
      <c r="AK27" s="116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52">
        <v>0</v>
      </c>
      <c r="BB27" s="53">
        <v>0</v>
      </c>
      <c r="BC27" s="47">
        <v>1778386</v>
      </c>
    </row>
    <row r="28" spans="1:55" x14ac:dyDescent="0.25">
      <c r="AG28" s="10" t="s">
        <v>35</v>
      </c>
    </row>
    <row r="29" spans="1:55" x14ac:dyDescent="0.25">
      <c r="A29" s="5"/>
    </row>
  </sheetData>
  <mergeCells count="1">
    <mergeCell ref="C1:F1"/>
  </mergeCells>
  <pageMargins left="0.7" right="0.7" top="0.75" bottom="0.75" header="0.3" footer="0.3"/>
  <ignoredErrors>
    <ignoredError sqref="D3:Z25 D27:I27 K27:Z27 D26:F26 H26:Z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topLeftCell="A65" zoomScaleNormal="100" workbookViewId="0">
      <selection activeCell="A59" sqref="A59:A83"/>
    </sheetView>
  </sheetViews>
  <sheetFormatPr defaultRowHeight="15" x14ac:dyDescent="0.25"/>
  <cols>
    <col min="1" max="1" width="10.140625" bestFit="1" customWidth="1"/>
    <col min="2" max="2" width="11.7109375" style="3" bestFit="1" customWidth="1"/>
    <col min="3" max="3" width="8.5703125" style="23" bestFit="1" customWidth="1"/>
    <col min="4" max="6" width="10.28515625" style="23" bestFit="1" customWidth="1"/>
    <col min="7" max="25" width="8.5703125" style="23" bestFit="1" customWidth="1"/>
    <col min="26" max="27" width="8.5703125" style="16" bestFit="1" customWidth="1"/>
    <col min="28" max="28" width="8.5703125" style="6" bestFit="1" customWidth="1"/>
    <col min="29" max="29" width="10.140625" bestFit="1" customWidth="1"/>
    <col min="30" max="30" width="11.7109375" bestFit="1" customWidth="1"/>
    <col min="31" max="31" width="9" style="23" bestFit="1" customWidth="1"/>
    <col min="32" max="32" width="9" style="34" bestFit="1" customWidth="1"/>
    <col min="33" max="33" width="9" style="42" bestFit="1" customWidth="1"/>
    <col min="34" max="36" width="9" style="34" bestFit="1" customWidth="1"/>
    <col min="37" max="37" width="9" style="35" bestFit="1" customWidth="1"/>
    <col min="38" max="53" width="9.5703125" style="34" bestFit="1" customWidth="1"/>
    <col min="54" max="55" width="10" style="36" bestFit="1" customWidth="1"/>
  </cols>
  <sheetData>
    <row r="1" spans="1:55" x14ac:dyDescent="0.25">
      <c r="A1" s="103"/>
      <c r="B1" s="106"/>
      <c r="C1" s="128" t="s">
        <v>37</v>
      </c>
      <c r="D1" s="128"/>
      <c r="E1" s="128"/>
      <c r="F1" s="128"/>
      <c r="G1" s="128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8"/>
      <c r="AA1" s="108"/>
      <c r="AC1" s="103"/>
      <c r="AD1" s="103"/>
      <c r="AE1" s="128" t="s">
        <v>36</v>
      </c>
      <c r="AF1" s="128"/>
      <c r="AG1" s="128"/>
      <c r="AH1" s="128"/>
      <c r="AI1" s="128"/>
      <c r="AJ1" s="113"/>
      <c r="AK1" s="113"/>
      <c r="AL1" s="113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05"/>
      <c r="BC1" s="105"/>
    </row>
    <row r="2" spans="1:55" x14ac:dyDescent="0.25">
      <c r="A2" s="2" t="s">
        <v>84</v>
      </c>
      <c r="B2" s="2" t="s">
        <v>23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  <c r="O2" s="48" t="s">
        <v>18</v>
      </c>
      <c r="P2" s="14" t="s">
        <v>19</v>
      </c>
      <c r="Q2" s="30" t="s">
        <v>20</v>
      </c>
      <c r="R2" s="30" t="s">
        <v>21</v>
      </c>
      <c r="S2" s="14" t="s">
        <v>85</v>
      </c>
      <c r="T2" s="14" t="s">
        <v>98</v>
      </c>
      <c r="U2" s="14" t="s">
        <v>99</v>
      </c>
      <c r="V2" s="14" t="s">
        <v>101</v>
      </c>
      <c r="W2" s="14" t="s">
        <v>102</v>
      </c>
      <c r="X2" s="14" t="s">
        <v>103</v>
      </c>
      <c r="Y2" s="14" t="s">
        <v>104</v>
      </c>
      <c r="Z2" s="14" t="s">
        <v>113</v>
      </c>
      <c r="AA2" s="14" t="s">
        <v>114</v>
      </c>
      <c r="AC2" s="2" t="s">
        <v>84</v>
      </c>
      <c r="AD2" s="2" t="s">
        <v>23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12</v>
      </c>
      <c r="AN2" s="14" t="s">
        <v>13</v>
      </c>
      <c r="AO2" s="14" t="s">
        <v>14</v>
      </c>
      <c r="AP2" s="14" t="s">
        <v>15</v>
      </c>
      <c r="AQ2" s="14" t="s">
        <v>16</v>
      </c>
      <c r="AR2" s="14" t="s">
        <v>17</v>
      </c>
      <c r="AS2" s="14" t="s">
        <v>18</v>
      </c>
      <c r="AT2" s="14" t="s">
        <v>19</v>
      </c>
      <c r="AU2" s="14" t="s">
        <v>20</v>
      </c>
      <c r="AV2" s="14" t="s">
        <v>21</v>
      </c>
      <c r="AW2" s="14" t="s">
        <v>85</v>
      </c>
      <c r="AX2" s="14" t="s">
        <v>98</v>
      </c>
      <c r="AY2" s="14" t="s">
        <v>99</v>
      </c>
      <c r="AZ2" s="14" t="s">
        <v>101</v>
      </c>
      <c r="BA2" s="14" t="s">
        <v>102</v>
      </c>
      <c r="BB2" s="14" t="s">
        <v>103</v>
      </c>
      <c r="BC2" s="14" t="s">
        <v>104</v>
      </c>
    </row>
    <row r="3" spans="1:55" x14ac:dyDescent="0.25">
      <c r="A3" s="117" t="s">
        <v>6</v>
      </c>
      <c r="B3" s="3">
        <v>922228</v>
      </c>
      <c r="C3" s="15">
        <f>SUM($AE3:AE3)/$B3</f>
        <v>0.93653521688779784</v>
      </c>
      <c r="D3" s="16">
        <f>SUM($AE3:AF3)/$B3</f>
        <v>1.0513777504044552</v>
      </c>
      <c r="E3" s="16">
        <f>SUM($AE3:AG3)/$B3</f>
        <v>1.0520728062908522</v>
      </c>
      <c r="F3" s="17">
        <f>SUM($AE3:AH3)/$B3</f>
        <v>1.0529554513634372</v>
      </c>
      <c r="G3" s="16">
        <f>SUM($AE3:AI3)/$B3</f>
        <v>1.053560507813686</v>
      </c>
      <c r="H3" s="16">
        <f>SUM($AE3:AJ3)/$B3</f>
        <v>1.0539280958721704</v>
      </c>
      <c r="I3" s="18">
        <f>SUM($AE3:AK3)/$B3</f>
        <v>1.0541980941806148</v>
      </c>
      <c r="J3" s="16">
        <f>SUM($AE3:AL3)/$B3</f>
        <v>1.0590786660131768</v>
      </c>
      <c r="K3" s="16">
        <f>SUM($AE3:AM3)/$B3</f>
        <v>1.059158906474321</v>
      </c>
      <c r="L3" s="16">
        <f>SUM($AE3:AN3)/$B3</f>
        <v>1.0591914363910009</v>
      </c>
      <c r="M3" s="16">
        <f>SUM($AE3:AO3)/$B3</f>
        <v>1.0592738455132571</v>
      </c>
      <c r="N3" s="16">
        <f>SUM($AE3:AP3)/$B3</f>
        <v>1.0593410740077291</v>
      </c>
      <c r="O3" s="16">
        <f>SUM($AE3:AQ3)/$B3</f>
        <v>1.0594137241549813</v>
      </c>
      <c r="P3" s="16">
        <f>SUM($AE3:AR3)/$B3</f>
        <v>1.0594375794272133</v>
      </c>
      <c r="Q3" s="16">
        <f>SUM($AE3:AS3)/$B3</f>
        <v>1.0596089036550613</v>
      </c>
      <c r="R3" s="16">
        <f>SUM($AE3:AT3)/$B3</f>
        <v>1.0598431190551578</v>
      </c>
      <c r="S3" s="16">
        <f>SUM($AE3:AU3)/$B3</f>
        <v>1.0599916723413298</v>
      </c>
      <c r="T3" s="16">
        <f>SUM($AE3:AV3)/$B3</f>
        <v>1.0601857675108541</v>
      </c>
      <c r="U3" s="11">
        <f>SUM($AE3:AW3)/$B3</f>
        <v>1.0602280564025381</v>
      </c>
      <c r="V3" s="16">
        <f>SUM($AE3:AX3)/$B3</f>
        <v>1.0602323937247622</v>
      </c>
      <c r="W3" s="16">
        <f>SUM($AE3:AY3)/$B3</f>
        <v>1.0602323937247622</v>
      </c>
      <c r="X3" s="16">
        <f>SUM($AE3:AZ3)/$B3</f>
        <v>1.0602345623858742</v>
      </c>
      <c r="Y3" s="16">
        <f>SUM($AE3:BA3)/$B3</f>
        <v>1.0602562489969942</v>
      </c>
      <c r="Z3" s="16">
        <f>SUM($AE3:BB3)/$B3</f>
        <v>1.0602584176581062</v>
      </c>
      <c r="AA3" s="16">
        <f>SUM($AE3:BC3)/$B3</f>
        <v>1.0602963692275662</v>
      </c>
      <c r="AC3" s="2" t="s">
        <v>4</v>
      </c>
      <c r="AD3" s="3">
        <v>977835</v>
      </c>
      <c r="AE3" s="33">
        <v>863699</v>
      </c>
      <c r="AF3" s="34">
        <v>105911</v>
      </c>
      <c r="AG3" s="34">
        <v>641</v>
      </c>
      <c r="AH3" s="34">
        <v>814</v>
      </c>
      <c r="AI3" s="34">
        <v>558</v>
      </c>
      <c r="AJ3" s="34">
        <v>339</v>
      </c>
      <c r="AK3" s="35">
        <v>249</v>
      </c>
      <c r="AL3" s="34">
        <v>4501</v>
      </c>
      <c r="AM3" s="34">
        <v>74</v>
      </c>
      <c r="AN3" s="34">
        <v>30</v>
      </c>
      <c r="AO3" s="34">
        <v>76</v>
      </c>
      <c r="AP3" s="34">
        <v>62</v>
      </c>
      <c r="AQ3" s="34">
        <v>67</v>
      </c>
      <c r="AR3" s="34">
        <v>22</v>
      </c>
      <c r="AS3" s="34">
        <v>158</v>
      </c>
      <c r="AT3" s="34">
        <v>216</v>
      </c>
      <c r="AU3" s="34">
        <v>137</v>
      </c>
      <c r="AV3" s="34">
        <v>179</v>
      </c>
      <c r="AW3" s="34">
        <v>39</v>
      </c>
      <c r="AX3" s="34">
        <v>4</v>
      </c>
      <c r="AY3" s="34">
        <v>0</v>
      </c>
      <c r="AZ3" s="23">
        <v>2</v>
      </c>
      <c r="BA3" s="34">
        <v>20</v>
      </c>
      <c r="BB3" s="36">
        <v>2</v>
      </c>
      <c r="BC3" s="36">
        <v>35</v>
      </c>
    </row>
    <row r="4" spans="1:55" x14ac:dyDescent="0.25">
      <c r="A4" s="117" t="s">
        <v>7</v>
      </c>
      <c r="B4" s="3">
        <v>956114</v>
      </c>
      <c r="C4" s="16"/>
      <c r="D4" s="15">
        <f>SUM($AE4:AF4)/$B4</f>
        <v>0.84857663416705542</v>
      </c>
      <c r="E4" s="16">
        <f>SUM($AE4:AG4)/$B4</f>
        <v>0.93842470667723721</v>
      </c>
      <c r="F4" s="16">
        <f>SUM($AE4:AH4)/$B4</f>
        <v>0.94035962238812532</v>
      </c>
      <c r="G4" s="17">
        <f>SUM($AE4:AI4)/$B4</f>
        <v>0.94087943487910441</v>
      </c>
      <c r="H4" s="16">
        <f>SUM($AE4:AJ4)/$B4</f>
        <v>0.94124445411321245</v>
      </c>
      <c r="I4" s="11">
        <f>SUM($AE4:AK4)/$B4</f>
        <v>0.94158541763848247</v>
      </c>
      <c r="J4" s="19">
        <f>SUM($AE4:AL4)/$B4</f>
        <v>0.94587256331357972</v>
      </c>
      <c r="K4" s="16">
        <f>SUM($AE4:AM4)/$B4</f>
        <v>0.94607128438658994</v>
      </c>
      <c r="L4" s="16">
        <f>SUM($AE4:AN4)/$B4</f>
        <v>0.94610161549773353</v>
      </c>
      <c r="M4" s="16">
        <f>SUM($AE4:AO4)/$B4</f>
        <v>0.94621352683884974</v>
      </c>
      <c r="N4" s="16">
        <f>SUM($AE4:AP4)/$B4</f>
        <v>0.94627105135998424</v>
      </c>
      <c r="O4" s="16">
        <f>SUM($AE4:AQ4)/$B4</f>
        <v>0.94632020867804467</v>
      </c>
      <c r="P4" s="16">
        <f>SUM($AE4:AR4)/$B4</f>
        <v>0.94634217258611419</v>
      </c>
      <c r="Q4" s="16">
        <f>SUM($AE4:AS4)/$B4</f>
        <v>0.94647813963606853</v>
      </c>
      <c r="R4" s="16">
        <f>SUM($AE4:AT4)/$B4</f>
        <v>0.94671974262483349</v>
      </c>
      <c r="S4" s="16">
        <f>SUM($AE4:AU4)/$B4</f>
        <v>0.94686826047939887</v>
      </c>
      <c r="T4" s="16">
        <f>SUM($AE4:AV4)/$B4</f>
        <v>0.94712868967508057</v>
      </c>
      <c r="U4" s="11">
        <f>SUM($AE4:AW4)/$B4</f>
        <v>0.94716634208891404</v>
      </c>
      <c r="V4" s="16">
        <f>SUM($AE4:AX4)/$B4</f>
        <v>0.94717052569045113</v>
      </c>
      <c r="W4" s="16">
        <f>SUM($AE4:AY4)/$B4</f>
        <v>0.94717157159083543</v>
      </c>
      <c r="X4" s="16">
        <f>SUM($AE4:AZ4)/$B4</f>
        <v>0.94718203059467809</v>
      </c>
      <c r="Y4" s="16">
        <f>SUM($AE4:BA4)/$B4</f>
        <v>0.94719876500082623</v>
      </c>
      <c r="Z4" s="16">
        <f>SUM($AE4:BB4)/$B4</f>
        <v>0.9472050404031318</v>
      </c>
      <c r="AA4" s="16">
        <f>SUM($AE4:BC4)/$B4</f>
        <v>0.94723850921542829</v>
      </c>
      <c r="AC4" s="2" t="s">
        <v>5</v>
      </c>
      <c r="AD4" s="3">
        <v>905668</v>
      </c>
      <c r="AE4" s="23">
        <v>0</v>
      </c>
      <c r="AF4" s="33">
        <v>811336</v>
      </c>
      <c r="AG4" s="34">
        <v>85905</v>
      </c>
      <c r="AH4" s="34">
        <v>1850</v>
      </c>
      <c r="AI4" s="34">
        <v>497</v>
      </c>
      <c r="AJ4" s="34">
        <v>349</v>
      </c>
      <c r="AK4" s="35">
        <v>326</v>
      </c>
      <c r="AL4" s="34">
        <v>4099</v>
      </c>
      <c r="AM4" s="34">
        <v>190</v>
      </c>
      <c r="AN4" s="34">
        <v>29</v>
      </c>
      <c r="AO4" s="34">
        <v>107</v>
      </c>
      <c r="AP4" s="34">
        <v>55</v>
      </c>
      <c r="AQ4" s="34">
        <v>47</v>
      </c>
      <c r="AR4" s="34">
        <v>21</v>
      </c>
      <c r="AS4" s="34">
        <v>130</v>
      </c>
      <c r="AT4" s="34">
        <v>231</v>
      </c>
      <c r="AU4" s="34">
        <v>142</v>
      </c>
      <c r="AV4" s="34">
        <v>249</v>
      </c>
      <c r="AW4" s="34">
        <v>36</v>
      </c>
      <c r="AX4" s="34">
        <v>4</v>
      </c>
      <c r="AY4" s="34">
        <v>1</v>
      </c>
      <c r="AZ4" s="23">
        <v>10</v>
      </c>
      <c r="BA4" s="34">
        <v>16</v>
      </c>
      <c r="BB4" s="36">
        <v>6</v>
      </c>
      <c r="BC4" s="36">
        <v>32</v>
      </c>
    </row>
    <row r="5" spans="1:55" x14ac:dyDescent="0.25">
      <c r="A5" s="117" t="s">
        <v>8</v>
      </c>
      <c r="B5" s="3">
        <v>907113</v>
      </c>
      <c r="C5" s="16"/>
      <c r="D5" s="16"/>
      <c r="E5" s="15">
        <f>SUM($AE5:AG5)/$B5</f>
        <v>0.9071449753228098</v>
      </c>
      <c r="F5" s="16">
        <f>SUM($AE5:AH5)/$B5</f>
        <v>1.0073563051130345</v>
      </c>
      <c r="G5" s="16">
        <f>SUM($AE5:AI5)/$B5</f>
        <v>1.0083220061888651</v>
      </c>
      <c r="H5" s="17">
        <f>SUM($AE5:AJ5)/$B5</f>
        <v>1.0088445430723625</v>
      </c>
      <c r="I5" s="11">
        <f>SUM($AE5:AK5)/$B5</f>
        <v>1.0097264618630755</v>
      </c>
      <c r="J5" s="16">
        <f>SUM($AE5:AL5)/$B5</f>
        <v>1.0146982790457197</v>
      </c>
      <c r="K5" s="19">
        <f>SUM($AE5:AM5)/$B5</f>
        <v>1.0152593998763109</v>
      </c>
      <c r="L5" s="16">
        <f>SUM($AE5:AN5)/$B5</f>
        <v>1.0153586157402661</v>
      </c>
      <c r="M5" s="16">
        <f>SUM($AE5:AO5)/$B5</f>
        <v>1.0154975179498034</v>
      </c>
      <c r="N5" s="16">
        <f>SUM($AE5:AP5)/$B5</f>
        <v>1.0155768906409675</v>
      </c>
      <c r="O5" s="16">
        <f>SUM($AE5:AQ5)/$B5</f>
        <v>1.0156419321517827</v>
      </c>
      <c r="P5" s="16">
        <f>SUM($AE5:AR5)/$B5</f>
        <v>1.0156628777230621</v>
      </c>
      <c r="Q5" s="16">
        <f>SUM($AE5:AS5)/$B5</f>
        <v>1.015795165541669</v>
      </c>
      <c r="R5" s="16">
        <f>SUM($AE5:AT5)/$B5</f>
        <v>1.0160751747577204</v>
      </c>
      <c r="S5" s="16">
        <f>SUM($AE5:AU5)/$B5</f>
        <v>1.0162162817642344</v>
      </c>
      <c r="T5" s="16">
        <f>SUM($AE5:AV5)/$B5</f>
        <v>1.0164940861833089</v>
      </c>
      <c r="U5" s="11">
        <f>SUM($AE5:AW5)/$B5</f>
        <v>1.0165315677319142</v>
      </c>
      <c r="V5" s="16">
        <f>SUM($AE5:AX5)/$B5</f>
        <v>1.0165370797243563</v>
      </c>
      <c r="W5" s="16">
        <f>SUM($AE5:AY5)/$B5</f>
        <v>1.0165370797243563</v>
      </c>
      <c r="X5" s="16">
        <f>SUM($AE5:AZ5)/$B5</f>
        <v>1.0165414893183098</v>
      </c>
      <c r="Y5" s="16">
        <f>SUM($AE5:BA5)/$B5</f>
        <v>1.0165591276941242</v>
      </c>
      <c r="Z5" s="16">
        <f>SUM($AE5:BB5)/$B5</f>
        <v>1.0165591276941242</v>
      </c>
      <c r="AA5" s="16">
        <f>SUM($AE5:BC5)/$B5</f>
        <v>1.0166186572124973</v>
      </c>
      <c r="AC5" s="2" t="s">
        <v>6</v>
      </c>
      <c r="AD5" s="3">
        <v>922188</v>
      </c>
      <c r="AE5" s="23">
        <v>0</v>
      </c>
      <c r="AF5" s="23">
        <v>0</v>
      </c>
      <c r="AG5" s="33">
        <v>822883</v>
      </c>
      <c r="AH5" s="34">
        <v>90903</v>
      </c>
      <c r="AI5" s="34">
        <v>876</v>
      </c>
      <c r="AJ5" s="34">
        <v>474</v>
      </c>
      <c r="AK5" s="35">
        <v>800</v>
      </c>
      <c r="AL5" s="34">
        <v>4510</v>
      </c>
      <c r="AM5" s="34">
        <v>509</v>
      </c>
      <c r="AN5" s="34">
        <v>90</v>
      </c>
      <c r="AO5" s="34">
        <v>126</v>
      </c>
      <c r="AP5" s="34">
        <v>72</v>
      </c>
      <c r="AQ5" s="34">
        <v>59</v>
      </c>
      <c r="AR5" s="34">
        <v>19</v>
      </c>
      <c r="AS5" s="34">
        <v>120</v>
      </c>
      <c r="AT5" s="34">
        <v>254</v>
      </c>
      <c r="AU5" s="34">
        <v>128</v>
      </c>
      <c r="AV5" s="34">
        <v>252</v>
      </c>
      <c r="AW5" s="34">
        <v>34</v>
      </c>
      <c r="AX5" s="34">
        <v>5</v>
      </c>
      <c r="AY5" s="34">
        <v>0</v>
      </c>
      <c r="AZ5" s="23">
        <v>4</v>
      </c>
      <c r="BA5" s="34">
        <v>16</v>
      </c>
      <c r="BB5" s="36">
        <v>0</v>
      </c>
      <c r="BC5" s="36">
        <v>54</v>
      </c>
    </row>
    <row r="6" spans="1:55" x14ac:dyDescent="0.25">
      <c r="A6" s="117" t="s">
        <v>9</v>
      </c>
      <c r="B6" s="3">
        <v>1051357</v>
      </c>
      <c r="C6" s="16"/>
      <c r="D6" s="16"/>
      <c r="E6" s="16"/>
      <c r="F6" s="15">
        <f>SUM($AE6:AH6)/$B6</f>
        <v>0.8004074733891533</v>
      </c>
      <c r="G6" s="16">
        <f>SUM($AE6:AI6)/$B6</f>
        <v>0.90149302282668975</v>
      </c>
      <c r="H6" s="16">
        <f>SUM($AE6:AJ6)/$B6</f>
        <v>0.90430843186472343</v>
      </c>
      <c r="I6" s="20">
        <f>SUM($AE6:AK6)/$B6</f>
        <v>0.90566857879863838</v>
      </c>
      <c r="J6" s="16">
        <f>SUM($AE6:AL6)/$B6</f>
        <v>0.9064380605255874</v>
      </c>
      <c r="K6" s="16">
        <f>SUM($AE6:AM6)/$B6</f>
        <v>0.90674338022194179</v>
      </c>
      <c r="L6" s="19">
        <f>SUM($AE6:AN6)/$B6</f>
        <v>0.90711242708233264</v>
      </c>
      <c r="M6" s="16">
        <f>SUM($AE6:AO6)/$B6</f>
        <v>0.90769262962057606</v>
      </c>
      <c r="N6" s="16">
        <f>SUM($AE6:AP6)/$B6</f>
        <v>0.90784386274120021</v>
      </c>
      <c r="O6" s="16">
        <f>SUM($AE6:AQ6)/$B6</f>
        <v>0.90801982580607732</v>
      </c>
      <c r="P6" s="16">
        <f>SUM($AE6:AR6)/$B6</f>
        <v>0.90814252437564025</v>
      </c>
      <c r="Q6" s="16">
        <f>SUM($AE6:AS6)/$B6</f>
        <v>0.90861905137836152</v>
      </c>
      <c r="R6" s="16">
        <f>SUM($AE6:AT6)/$B6</f>
        <v>0.90896241714279735</v>
      </c>
      <c r="S6" s="16">
        <f>SUM($AE6:AU6)/$B6</f>
        <v>0.90911840602193161</v>
      </c>
      <c r="T6" s="16">
        <f>SUM($AE6:AV6)/$B6</f>
        <v>0.90918023088256417</v>
      </c>
      <c r="U6" s="11">
        <f>SUM($AE6:AW6)/$B6</f>
        <v>0.90926393223234359</v>
      </c>
      <c r="V6" s="16">
        <f>SUM($AE6:AX6)/$B6</f>
        <v>0.90927439490106599</v>
      </c>
      <c r="W6" s="16">
        <f>SUM($AE6:AY6)/$B6</f>
        <v>0.90930197830042503</v>
      </c>
      <c r="X6" s="16">
        <f>SUM($AE6:AZ6)/$B6</f>
        <v>0.90933051285148625</v>
      </c>
      <c r="Y6" s="16">
        <f>SUM($AE6:BA6)/$B6</f>
        <v>0.90933526860999636</v>
      </c>
      <c r="Z6" s="16">
        <f>SUM($AE6:BB6)/$B6</f>
        <v>0.90934382897531474</v>
      </c>
      <c r="AA6" s="16">
        <f>SUM($AE6:BC6)/$B6</f>
        <v>0.90939138656041663</v>
      </c>
      <c r="AC6" s="2" t="s">
        <v>7</v>
      </c>
      <c r="AD6" s="3">
        <v>956095</v>
      </c>
      <c r="AE6" s="23">
        <v>0</v>
      </c>
      <c r="AF6" s="23">
        <v>0</v>
      </c>
      <c r="AG6" s="23">
        <v>0</v>
      </c>
      <c r="AH6" s="33">
        <v>841514</v>
      </c>
      <c r="AI6" s="34">
        <v>106277</v>
      </c>
      <c r="AJ6" s="34">
        <v>2960</v>
      </c>
      <c r="AK6" s="35">
        <v>1430</v>
      </c>
      <c r="AL6" s="34">
        <v>809</v>
      </c>
      <c r="AM6" s="34">
        <v>321</v>
      </c>
      <c r="AN6" s="34">
        <v>388</v>
      </c>
      <c r="AO6" s="34">
        <v>610</v>
      </c>
      <c r="AP6" s="34">
        <v>159</v>
      </c>
      <c r="AQ6" s="34">
        <v>185</v>
      </c>
      <c r="AR6" s="34">
        <v>129</v>
      </c>
      <c r="AS6" s="34">
        <v>501</v>
      </c>
      <c r="AT6" s="34">
        <v>361</v>
      </c>
      <c r="AU6" s="34">
        <v>164</v>
      </c>
      <c r="AV6" s="34">
        <v>65</v>
      </c>
      <c r="AW6" s="34">
        <v>88</v>
      </c>
      <c r="AX6" s="34">
        <v>11</v>
      </c>
      <c r="AY6" s="34">
        <v>29</v>
      </c>
      <c r="AZ6" s="23">
        <v>30</v>
      </c>
      <c r="BA6" s="34">
        <v>5</v>
      </c>
      <c r="BB6" s="36">
        <v>9</v>
      </c>
      <c r="BC6" s="36">
        <v>50</v>
      </c>
    </row>
    <row r="7" spans="1:55" x14ac:dyDescent="0.25">
      <c r="A7" s="117" t="s">
        <v>10</v>
      </c>
      <c r="B7" s="3">
        <v>1048760</v>
      </c>
      <c r="C7" s="16"/>
      <c r="D7" s="16"/>
      <c r="E7" s="16"/>
      <c r="F7" s="16"/>
      <c r="G7" s="15">
        <f>SUM($AE7:AI7)/$B7</f>
        <v>0.74912944811014914</v>
      </c>
      <c r="H7" s="16">
        <f>SUM($AE7:AJ7)/$B7</f>
        <v>0.85863209885960567</v>
      </c>
      <c r="I7" s="11">
        <f>SUM($AE7:AK7)/$B7</f>
        <v>0.86046092528319162</v>
      </c>
      <c r="J7" s="17">
        <f>SUM($AE7:AL7)/$B7</f>
        <v>0.86201418818414122</v>
      </c>
      <c r="K7" s="16">
        <f>SUM($AE7:AM7)/$B7</f>
        <v>0.86234410160570574</v>
      </c>
      <c r="L7" s="16">
        <f>SUM($AE7:AN7)/$B7</f>
        <v>0.86253575651245284</v>
      </c>
      <c r="M7" s="19">
        <f>SUM($AE7:AO7)/$B7</f>
        <v>0.86317555970860826</v>
      </c>
      <c r="N7" s="16">
        <f>SUM($AE7:AP7)/$B7</f>
        <v>0.86330142263244214</v>
      </c>
      <c r="O7" s="16">
        <f>SUM($AE7:AQ7)/$B7</f>
        <v>0.86350547313017278</v>
      </c>
      <c r="P7" s="16">
        <f>SUM($AE7:AR7)/$B7</f>
        <v>0.86359510278805451</v>
      </c>
      <c r="Q7" s="16">
        <f>SUM($AE7:AS7)/$B7</f>
        <v>0.86411953163736221</v>
      </c>
      <c r="R7" s="16">
        <f>SUM($AE7:AT7)/$B7</f>
        <v>0.86431118654410921</v>
      </c>
      <c r="S7" s="16">
        <f>SUM($AE7:AU7)/$B7</f>
        <v>0.86445993363591289</v>
      </c>
      <c r="T7" s="16">
        <f>SUM($AE7:AV7)/$B7</f>
        <v>0.86453144666081849</v>
      </c>
      <c r="U7" s="11">
        <f>SUM($AE7:AW7)/$B7</f>
        <v>0.86460868072771657</v>
      </c>
      <c r="V7" s="16">
        <f>SUM($AE7:AX7)/$B7</f>
        <v>0.86461535527670774</v>
      </c>
      <c r="W7" s="16">
        <f>SUM($AE7:AY7)/$B7</f>
        <v>0.86464014645867504</v>
      </c>
      <c r="X7" s="16">
        <f>SUM($AE7:AZ7)/$B7</f>
        <v>0.86466493764064223</v>
      </c>
      <c r="Y7" s="16">
        <f>SUM($AE7:BA7)/$B7</f>
        <v>0.86466684465463972</v>
      </c>
      <c r="Z7" s="16">
        <f>SUM($AE7:BB7)/$B7</f>
        <v>0.86467828673862468</v>
      </c>
      <c r="AA7" s="16">
        <f>SUM($AE7:BC7)/$B7</f>
        <v>0.86474217170754031</v>
      </c>
      <c r="AC7" s="2" t="s">
        <v>8</v>
      </c>
      <c r="AD7" s="3">
        <v>906907</v>
      </c>
      <c r="AE7" s="23">
        <v>0</v>
      </c>
      <c r="AF7" s="23">
        <v>0</v>
      </c>
      <c r="AG7" s="23">
        <v>0</v>
      </c>
      <c r="AH7" s="23">
        <v>0</v>
      </c>
      <c r="AI7" s="33">
        <v>785657</v>
      </c>
      <c r="AJ7" s="34">
        <v>114842</v>
      </c>
      <c r="AK7" s="35">
        <v>1918</v>
      </c>
      <c r="AL7" s="34">
        <v>1629</v>
      </c>
      <c r="AM7" s="34">
        <v>346</v>
      </c>
      <c r="AN7" s="34">
        <v>201</v>
      </c>
      <c r="AO7" s="34">
        <v>671</v>
      </c>
      <c r="AP7" s="34">
        <v>132</v>
      </c>
      <c r="AQ7" s="34">
        <v>214</v>
      </c>
      <c r="AR7" s="34">
        <v>94</v>
      </c>
      <c r="AS7" s="34">
        <v>550</v>
      </c>
      <c r="AT7" s="34">
        <v>201</v>
      </c>
      <c r="AU7" s="34">
        <v>156</v>
      </c>
      <c r="AV7" s="34">
        <v>75</v>
      </c>
      <c r="AW7" s="34">
        <v>81</v>
      </c>
      <c r="AX7" s="34">
        <v>7</v>
      </c>
      <c r="AY7" s="34">
        <v>26</v>
      </c>
      <c r="AZ7" s="23">
        <v>26</v>
      </c>
      <c r="BA7" s="34">
        <v>2</v>
      </c>
      <c r="BB7" s="36">
        <v>12</v>
      </c>
      <c r="BC7" s="36">
        <v>67</v>
      </c>
    </row>
    <row r="8" spans="1:55" x14ac:dyDescent="0.25">
      <c r="A8" s="117" t="s">
        <v>11</v>
      </c>
      <c r="B8" s="3">
        <v>1059162</v>
      </c>
      <c r="C8" s="16"/>
      <c r="D8" s="16"/>
      <c r="E8" s="16"/>
      <c r="F8" s="16"/>
      <c r="G8" s="16"/>
      <c r="H8" s="15">
        <f>SUM($AE8:AJ8)/$B8</f>
        <v>0.89947996623745941</v>
      </c>
      <c r="I8" s="11">
        <f>SUM($AE8:AK8)/$B8</f>
        <v>0.98625233911337451</v>
      </c>
      <c r="J8" s="16">
        <f>SUM($AE8:AL8)/$B8</f>
        <v>0.98908193458602178</v>
      </c>
      <c r="K8" s="17">
        <f>SUM($AE8:AM8)/$B8</f>
        <v>0.98964936430876482</v>
      </c>
      <c r="L8" s="16">
        <f>SUM($AE8:AN8)/$B8</f>
        <v>0.98991183596088228</v>
      </c>
      <c r="M8" s="16">
        <f>SUM($AE8:AO8)/$B8</f>
        <v>0.99064921135765827</v>
      </c>
      <c r="N8" s="19">
        <f>SUM($AE8:AP8)/$B8</f>
        <v>0.99077100575738175</v>
      </c>
      <c r="O8" s="16">
        <f>SUM($AE8:AQ8)/$B8</f>
        <v>0.99113261238601835</v>
      </c>
      <c r="P8" s="16">
        <f>SUM($AE8:AR8)/$B8</f>
        <v>0.99122230593620242</v>
      </c>
      <c r="Q8" s="16">
        <f>SUM($AE8:AS8)/$B8</f>
        <v>0.99185393735802452</v>
      </c>
      <c r="R8" s="16">
        <f>SUM($AE8:AT8)/$B8</f>
        <v>0.99213718014807928</v>
      </c>
      <c r="S8" s="16">
        <f>SUM($AE8:AU8)/$B8</f>
        <v>0.99230995825001278</v>
      </c>
      <c r="T8" s="16">
        <f>SUM($AE8:AV8)/$B8</f>
        <v>0.9923977635149297</v>
      </c>
      <c r="U8" s="11">
        <f>SUM($AE8:AW8)/$B8</f>
        <v>0.99248462463721321</v>
      </c>
      <c r="V8" s="16">
        <f>SUM($AE8:AX8)/$B8</f>
        <v>0.99249312192091488</v>
      </c>
      <c r="W8" s="16">
        <f>SUM($AE8:AY8)/$B8</f>
        <v>0.99250822820305107</v>
      </c>
      <c r="X8" s="16">
        <f>SUM($AE8:AZ8)/$B8</f>
        <v>0.99252899934098848</v>
      </c>
      <c r="Y8" s="16">
        <f>SUM($AE8:BA8)/$B8</f>
        <v>0.99253088762625552</v>
      </c>
      <c r="Z8" s="16">
        <f>SUM($AE8:BB8)/$B8</f>
        <v>0.99253749662469004</v>
      </c>
      <c r="AA8" s="16">
        <f>SUM($AE8:BC8)/$B8</f>
        <v>0.99261113975010429</v>
      </c>
      <c r="AC8" s="2" t="s">
        <v>9</v>
      </c>
      <c r="AD8" s="3">
        <v>1051336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33">
        <v>952695</v>
      </c>
      <c r="AK8" s="35">
        <v>91906</v>
      </c>
      <c r="AL8" s="34">
        <v>2997</v>
      </c>
      <c r="AM8" s="34">
        <v>601</v>
      </c>
      <c r="AN8" s="34">
        <v>278</v>
      </c>
      <c r="AO8" s="34">
        <v>781</v>
      </c>
      <c r="AP8" s="34">
        <v>129</v>
      </c>
      <c r="AQ8" s="34">
        <v>383</v>
      </c>
      <c r="AR8" s="34">
        <v>95</v>
      </c>
      <c r="AS8" s="34">
        <v>669</v>
      </c>
      <c r="AT8" s="34">
        <v>300</v>
      </c>
      <c r="AU8" s="34">
        <v>183</v>
      </c>
      <c r="AV8" s="34">
        <v>93</v>
      </c>
      <c r="AW8" s="34">
        <v>92</v>
      </c>
      <c r="AX8" s="34">
        <v>9</v>
      </c>
      <c r="AY8" s="34">
        <v>16</v>
      </c>
      <c r="AZ8" s="23">
        <v>22</v>
      </c>
      <c r="BA8" s="34">
        <v>2</v>
      </c>
      <c r="BB8" s="36">
        <v>7</v>
      </c>
      <c r="BC8" s="36">
        <v>78</v>
      </c>
    </row>
    <row r="9" spans="1:55" x14ac:dyDescent="0.25">
      <c r="A9" s="117" t="s">
        <v>12</v>
      </c>
      <c r="B9" s="3">
        <v>959081</v>
      </c>
      <c r="C9" s="16"/>
      <c r="D9" s="16"/>
      <c r="E9" s="16"/>
      <c r="F9" s="16"/>
      <c r="G9" s="16"/>
      <c r="H9" s="16"/>
      <c r="I9" s="21">
        <f>SUM($AE9:AK9)/$B9</f>
        <v>0.96650022260893498</v>
      </c>
      <c r="J9" s="16">
        <f>SUM($AE9:AL9)/$B9</f>
        <v>1.0873742676583105</v>
      </c>
      <c r="K9" s="16">
        <f>SUM($AE9:AM9)/$B9</f>
        <v>1.0894929625339258</v>
      </c>
      <c r="L9" s="17">
        <f>SUM($AE9:AN9)/$B9</f>
        <v>1.0900153375992225</v>
      </c>
      <c r="M9" s="16">
        <f>SUM($AE9:AO9)/$B9</f>
        <v>1.0909704185569311</v>
      </c>
      <c r="N9" s="16">
        <f>SUM($AE9:AP9)/$B9</f>
        <v>1.0911268182770799</v>
      </c>
      <c r="O9" s="19">
        <f>SUM($AE9:AQ9)/$B9</f>
        <v>1.0915845481247153</v>
      </c>
      <c r="P9" s="16">
        <f>SUM($AE9:AR9)/$B9</f>
        <v>1.0916627479847896</v>
      </c>
      <c r="Q9" s="16">
        <f>SUM($AE9:AS9)/$B9</f>
        <v>1.0925323304288168</v>
      </c>
      <c r="R9" s="16">
        <f>SUM($AE9:AT9)/$B9</f>
        <v>1.0928461725339154</v>
      </c>
      <c r="S9" s="16">
        <f>SUM($AE9:AU9)/$B9</f>
        <v>1.0930901560973474</v>
      </c>
      <c r="T9" s="16">
        <f>SUM($AE9:AV9)/$B9</f>
        <v>1.0932006785662525</v>
      </c>
      <c r="U9" s="11">
        <f>SUM($AE9:AW9)/$B9</f>
        <v>1.0932684517783169</v>
      </c>
      <c r="V9" s="16">
        <f>SUM($AE9:AX9)/$B9</f>
        <v>1.0932767930967249</v>
      </c>
      <c r="W9" s="16">
        <f>SUM($AE9:AY9)/$B9</f>
        <v>1.0933007743871477</v>
      </c>
      <c r="X9" s="16">
        <f>SUM($AE9:AZ9)/$B9</f>
        <v>1.0933268410071726</v>
      </c>
      <c r="Y9" s="16">
        <f>SUM($AE9:BA9)/$B9</f>
        <v>1.0933362249903815</v>
      </c>
      <c r="Z9" s="16">
        <f>SUM($AE9:BB9)/$B9</f>
        <v>1.0933497796327942</v>
      </c>
      <c r="AA9" s="16">
        <f>SUM($AE9:BC9)/$B9</f>
        <v>1.0934957527049332</v>
      </c>
      <c r="AC9" s="2" t="s">
        <v>10</v>
      </c>
      <c r="AD9" s="3">
        <v>1048751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37">
        <v>926952</v>
      </c>
      <c r="AL9" s="34">
        <v>115928</v>
      </c>
      <c r="AM9" s="34">
        <v>2032</v>
      </c>
      <c r="AN9" s="34">
        <v>501</v>
      </c>
      <c r="AO9" s="34">
        <v>916</v>
      </c>
      <c r="AP9" s="34">
        <v>150</v>
      </c>
      <c r="AQ9" s="34">
        <v>439</v>
      </c>
      <c r="AR9" s="34">
        <v>75</v>
      </c>
      <c r="AS9" s="34">
        <v>834</v>
      </c>
      <c r="AT9" s="34">
        <v>301</v>
      </c>
      <c r="AU9" s="34">
        <v>234</v>
      </c>
      <c r="AV9" s="34">
        <v>106</v>
      </c>
      <c r="AW9" s="34">
        <v>65</v>
      </c>
      <c r="AX9" s="34">
        <v>8</v>
      </c>
      <c r="AY9" s="34">
        <v>23</v>
      </c>
      <c r="AZ9" s="23">
        <v>25</v>
      </c>
      <c r="BA9" s="34">
        <v>9</v>
      </c>
      <c r="BB9" s="36">
        <v>13</v>
      </c>
      <c r="BC9" s="36">
        <v>140</v>
      </c>
    </row>
    <row r="10" spans="1:55" x14ac:dyDescent="0.25">
      <c r="A10" s="117" t="s">
        <v>13</v>
      </c>
      <c r="B10" s="3">
        <v>999279</v>
      </c>
      <c r="C10" s="16"/>
      <c r="D10" s="16"/>
      <c r="E10" s="16"/>
      <c r="F10" s="16"/>
      <c r="G10" s="16"/>
      <c r="H10" s="16"/>
      <c r="I10" s="11"/>
      <c r="J10" s="15">
        <f>SUM($AE10:AL10)/$B10</f>
        <v>0.97169759396524891</v>
      </c>
      <c r="K10" s="16">
        <f>SUM($AE10:AM10)/$B10</f>
        <v>1.0546554065481213</v>
      </c>
      <c r="L10" s="16">
        <f>SUM($AE10:AN10)/$B10</f>
        <v>1.0557852211444452</v>
      </c>
      <c r="M10" s="17">
        <f>SUM($AE10:AO10)/$B10</f>
        <v>1.0570951656144081</v>
      </c>
      <c r="N10" s="16">
        <f>SUM($AE10:AP10)/$B10</f>
        <v>1.0573653604248663</v>
      </c>
      <c r="O10" s="16">
        <f>SUM($AE10:AQ10)/$B10</f>
        <v>1.0580778741472601</v>
      </c>
      <c r="P10" s="19">
        <f>SUM($AE10:AR10)/$B10</f>
        <v>1.0581749441347212</v>
      </c>
      <c r="Q10" s="16">
        <f>SUM($AE10:AS10)/$B10</f>
        <v>1.0590275588699452</v>
      </c>
      <c r="R10" s="16">
        <f>SUM($AE10:AT10)/$B10</f>
        <v>1.0592767385284789</v>
      </c>
      <c r="S10" s="16">
        <f>SUM($AE10:AU10)/$B10</f>
        <v>1.0594778835540424</v>
      </c>
      <c r="T10" s="16">
        <f>SUM($AE10:AV10)/$B10</f>
        <v>1.0595999715795088</v>
      </c>
      <c r="U10" s="11">
        <f>SUM($AE10:AW10)/$B10</f>
        <v>1.0597010444530506</v>
      </c>
      <c r="V10" s="16">
        <f>SUM($AE10:AX10)/$B10</f>
        <v>1.059712052389773</v>
      </c>
      <c r="W10" s="16">
        <f>SUM($AE10:AY10)/$B10</f>
        <v>1.0597430747568997</v>
      </c>
      <c r="X10" s="16">
        <f>SUM($AE10:AZ10)/$B10</f>
        <v>1.0597730964025063</v>
      </c>
      <c r="Y10" s="16">
        <f>SUM($AE10:BA10)/$B10</f>
        <v>1.0597831036177083</v>
      </c>
      <c r="Z10" s="16">
        <f>SUM($AE10:BB10)/$B10</f>
        <v>1.059804118769633</v>
      </c>
      <c r="AA10" s="16">
        <f>SUM($AE10:BC10)/$B10</f>
        <v>1.0599212031874983</v>
      </c>
      <c r="AC10" s="2" t="s">
        <v>11</v>
      </c>
      <c r="AD10" s="3">
        <v>1059157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2">
        <v>0</v>
      </c>
      <c r="AL10" s="33">
        <v>970997</v>
      </c>
      <c r="AM10" s="34">
        <v>82898</v>
      </c>
      <c r="AN10" s="34">
        <v>1129</v>
      </c>
      <c r="AO10" s="34">
        <v>1309</v>
      </c>
      <c r="AP10" s="34">
        <v>270</v>
      </c>
      <c r="AQ10" s="34">
        <v>712</v>
      </c>
      <c r="AR10" s="34">
        <v>97</v>
      </c>
      <c r="AS10" s="34">
        <v>852</v>
      </c>
      <c r="AT10" s="34">
        <v>249</v>
      </c>
      <c r="AU10" s="34">
        <v>201</v>
      </c>
      <c r="AV10" s="34">
        <v>122</v>
      </c>
      <c r="AW10" s="34">
        <v>101</v>
      </c>
      <c r="AX10" s="34">
        <v>11</v>
      </c>
      <c r="AY10" s="34">
        <v>31</v>
      </c>
      <c r="AZ10" s="23">
        <v>30</v>
      </c>
      <c r="BA10" s="34">
        <v>10</v>
      </c>
      <c r="BB10" s="36">
        <v>21</v>
      </c>
      <c r="BC10" s="36">
        <v>117</v>
      </c>
    </row>
    <row r="11" spans="1:55" x14ac:dyDescent="0.25">
      <c r="A11" s="117" t="s">
        <v>14</v>
      </c>
      <c r="B11" s="3">
        <v>990001</v>
      </c>
      <c r="C11" s="16"/>
      <c r="D11" s="16"/>
      <c r="E11" s="16"/>
      <c r="F11" s="16"/>
      <c r="G11" s="16"/>
      <c r="H11" s="16"/>
      <c r="I11" s="11"/>
      <c r="J11" s="16"/>
      <c r="K11" s="15">
        <f>SUM($AE11:AM11)/$B11</f>
        <v>0.8748667930638454</v>
      </c>
      <c r="L11" s="16">
        <f>SUM($AE11:AN11)/$B11</f>
        <v>0.96382730926534421</v>
      </c>
      <c r="M11" s="16">
        <f>SUM($AE11:AO11)/$B11</f>
        <v>0.96485155065499939</v>
      </c>
      <c r="N11" s="17">
        <f>SUM($AE11:AP11)/$B11</f>
        <v>0.96542730764918416</v>
      </c>
      <c r="O11" s="16">
        <f>SUM($AE11:AQ11)/$B11</f>
        <v>0.96658286203751309</v>
      </c>
      <c r="P11" s="16">
        <f>SUM($AE11:AR11)/$B11</f>
        <v>0.96667579123657454</v>
      </c>
      <c r="Q11" s="19">
        <f>SUM($AE11:AS11)/$B11</f>
        <v>0.96778286082539311</v>
      </c>
      <c r="R11" s="16">
        <f>SUM($AE11:AT11)/$B11</f>
        <v>0.96813639582182243</v>
      </c>
      <c r="S11" s="16">
        <f>SUM($AE11:AU11)/$B11</f>
        <v>0.9683141734200269</v>
      </c>
      <c r="T11" s="16">
        <f>SUM($AE11:AV11)/$B11</f>
        <v>0.96840912281906788</v>
      </c>
      <c r="U11" s="11">
        <f>SUM($AE11:AW11)/$B11</f>
        <v>0.96850407221810886</v>
      </c>
      <c r="V11" s="16">
        <f>SUM($AE11:AX11)/$B11</f>
        <v>0.96854750651767019</v>
      </c>
      <c r="W11" s="16">
        <f>SUM($AE11:AY11)/$B11</f>
        <v>0.96857275901741513</v>
      </c>
      <c r="X11" s="16">
        <f>SUM($AE11:AZ11)/$B11</f>
        <v>0.96859498121719068</v>
      </c>
      <c r="Y11" s="16">
        <f>SUM($AE11:BA11)/$B11</f>
        <v>0.96860104181712947</v>
      </c>
      <c r="Z11" s="16">
        <f>SUM($AE11:BB11)/$B11</f>
        <v>0.96861316301700706</v>
      </c>
      <c r="AA11" s="16">
        <f>SUM($AE11:BC11)/$B11</f>
        <v>0.96875760731554816</v>
      </c>
      <c r="AC11" s="2" t="s">
        <v>12</v>
      </c>
      <c r="AD11" s="3">
        <v>959071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2">
        <v>0</v>
      </c>
      <c r="AL11" s="23">
        <v>0</v>
      </c>
      <c r="AM11" s="33">
        <v>866119</v>
      </c>
      <c r="AN11" s="34">
        <v>88071</v>
      </c>
      <c r="AO11" s="34">
        <v>1014</v>
      </c>
      <c r="AP11" s="34">
        <v>570</v>
      </c>
      <c r="AQ11" s="34">
        <v>1144</v>
      </c>
      <c r="AR11" s="34">
        <v>92</v>
      </c>
      <c r="AS11" s="34">
        <v>1096</v>
      </c>
      <c r="AT11" s="34">
        <v>350</v>
      </c>
      <c r="AU11" s="34">
        <v>176</v>
      </c>
      <c r="AV11" s="34">
        <v>94</v>
      </c>
      <c r="AW11" s="34">
        <v>94</v>
      </c>
      <c r="AX11" s="34">
        <v>43</v>
      </c>
      <c r="AY11" s="34">
        <v>25</v>
      </c>
      <c r="AZ11" s="23">
        <v>22</v>
      </c>
      <c r="BA11" s="34">
        <v>6</v>
      </c>
      <c r="BB11" s="36">
        <v>12</v>
      </c>
      <c r="BC11" s="36">
        <v>143</v>
      </c>
    </row>
    <row r="12" spans="1:55" x14ac:dyDescent="0.25">
      <c r="A12" s="117" t="s">
        <v>15</v>
      </c>
      <c r="B12" s="3">
        <v>974519</v>
      </c>
      <c r="C12" s="16"/>
      <c r="D12" s="16"/>
      <c r="E12" s="16"/>
      <c r="F12" s="16"/>
      <c r="G12" s="16"/>
      <c r="H12" s="16"/>
      <c r="I12" s="11"/>
      <c r="J12" s="16"/>
      <c r="K12" s="16"/>
      <c r="L12" s="15">
        <f>SUM($AE12:AN12)/$B12</f>
        <v>0.92126987775507707</v>
      </c>
      <c r="M12" s="16">
        <f>SUM($AE12:AO12)/$B12</f>
        <v>1.0180058059411874</v>
      </c>
      <c r="N12" s="16">
        <f>SUM($AE12:AP12)/$B12</f>
        <v>1.0187497627034465</v>
      </c>
      <c r="O12" s="17">
        <f>SUM($AE12:AQ12)/$B12</f>
        <v>1.0198692893622392</v>
      </c>
      <c r="P12" s="16">
        <f>SUM($AE12:AR12)/$B12</f>
        <v>1.0213171831436842</v>
      </c>
      <c r="Q12" s="16">
        <f>SUM($AE12:AS12)/$B12</f>
        <v>1.0231201238764971</v>
      </c>
      <c r="R12" s="19">
        <f>SUM($AE12:AT12)/$B12</f>
        <v>1.0236732172487144</v>
      </c>
      <c r="S12" s="16">
        <f>SUM($AE12:AU12)/$B12</f>
        <v>1.023884603583922</v>
      </c>
      <c r="T12" s="16">
        <f>SUM($AE12:AV12)/$B12</f>
        <v>1.0240056889603999</v>
      </c>
      <c r="U12" s="11">
        <f>SUM($AE12:AW12)/$B12</f>
        <v>1.0240970160663876</v>
      </c>
      <c r="V12" s="16">
        <f>SUM($AE12:AX12)/$B12</f>
        <v>1.0242458074188394</v>
      </c>
      <c r="W12" s="16">
        <f>SUM($AE12:AY12)/$B12</f>
        <v>1.0242735133948133</v>
      </c>
      <c r="X12" s="16">
        <f>SUM($AE12:AZ12)/$B12</f>
        <v>1.0250328623659466</v>
      </c>
      <c r="Y12" s="16">
        <f>SUM($AE12:BA12)/$B12</f>
        <v>1.025041071544013</v>
      </c>
      <c r="Z12" s="16">
        <f>SUM($AE12:BB12)/$B12</f>
        <v>1.0250605683419205</v>
      </c>
      <c r="AA12" s="16">
        <f>SUM($AE12:BC12)/$B12</f>
        <v>1.0252339872285712</v>
      </c>
      <c r="AC12" s="2" t="s">
        <v>13</v>
      </c>
      <c r="AD12" s="3">
        <v>999110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2">
        <v>0</v>
      </c>
      <c r="AL12" s="23">
        <v>0</v>
      </c>
      <c r="AM12" s="23">
        <v>0</v>
      </c>
      <c r="AN12" s="33">
        <v>897795</v>
      </c>
      <c r="AO12" s="34">
        <v>94271</v>
      </c>
      <c r="AP12" s="34">
        <v>725</v>
      </c>
      <c r="AQ12" s="34">
        <v>1091</v>
      </c>
      <c r="AR12" s="34">
        <v>1411</v>
      </c>
      <c r="AS12" s="34">
        <v>1757</v>
      </c>
      <c r="AT12" s="34">
        <v>539</v>
      </c>
      <c r="AU12" s="34">
        <v>206</v>
      </c>
      <c r="AV12" s="34">
        <v>118</v>
      </c>
      <c r="AW12" s="34">
        <v>89</v>
      </c>
      <c r="AX12" s="34">
        <v>145</v>
      </c>
      <c r="AY12" s="34">
        <v>27</v>
      </c>
      <c r="AZ12" s="23">
        <v>740</v>
      </c>
      <c r="BA12" s="34">
        <v>8</v>
      </c>
      <c r="BB12" s="36">
        <v>19</v>
      </c>
      <c r="BC12" s="36">
        <v>169</v>
      </c>
    </row>
    <row r="13" spans="1:55" x14ac:dyDescent="0.25">
      <c r="A13" s="117" t="s">
        <v>16</v>
      </c>
      <c r="B13" s="3">
        <v>1051643</v>
      </c>
      <c r="C13" s="16"/>
      <c r="D13" s="16"/>
      <c r="E13" s="16"/>
      <c r="F13" s="16"/>
      <c r="G13" s="16"/>
      <c r="H13" s="16"/>
      <c r="I13" s="11"/>
      <c r="J13" s="16"/>
      <c r="K13" s="16"/>
      <c r="L13" s="16"/>
      <c r="M13" s="15">
        <f>SUM($AE13:AO13)/$B13</f>
        <v>0.85235578994012229</v>
      </c>
      <c r="N13" s="16">
        <f>SUM($AE13:AP13)/$B13</f>
        <v>0.9334698181797435</v>
      </c>
      <c r="O13" s="16">
        <f>SUM($AE13:AQ13)/$B13</f>
        <v>0.93412308169217118</v>
      </c>
      <c r="P13" s="17">
        <f>SUM($AE13:AR13)/$B13</f>
        <v>0.93550568015952185</v>
      </c>
      <c r="Q13" s="16">
        <f>SUM($AE13:AS13)/$B13</f>
        <v>0.93737038139368589</v>
      </c>
      <c r="R13" s="16">
        <f>SUM($AE13:AT13)/$B13</f>
        <v>0.93799606900820909</v>
      </c>
      <c r="S13" s="19">
        <f>SUM($AE13:AU13)/$B13</f>
        <v>0.93823949762419379</v>
      </c>
      <c r="T13" s="16">
        <f>SUM($AE13:AV13)/$B13</f>
        <v>0.93834314496459348</v>
      </c>
      <c r="U13" s="11">
        <f>SUM($AE13:AW13)/$B13</f>
        <v>0.93844584141196208</v>
      </c>
      <c r="V13" s="16">
        <f>SUM($AE13:AX13)/$B13</f>
        <v>0.93856280125479841</v>
      </c>
      <c r="W13" s="16">
        <f>SUM($AE13:AY13)/$B13</f>
        <v>0.93858942625967179</v>
      </c>
      <c r="X13" s="16">
        <f>SUM($AE13:AZ13)/$B13</f>
        <v>0.94029152478550226</v>
      </c>
      <c r="Y13" s="16">
        <f>SUM($AE13:BA13)/$B13</f>
        <v>0.94097806955402163</v>
      </c>
      <c r="Z13" s="16">
        <f>SUM($AE13:BB13)/$B13</f>
        <v>0.940999940093739</v>
      </c>
      <c r="AA13" s="16">
        <f>SUM($AE13:BC13)/$B13</f>
        <v>0.94119297137907065</v>
      </c>
      <c r="AC13" s="2" t="s">
        <v>14</v>
      </c>
      <c r="AD13" s="3">
        <v>989801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2">
        <v>0</v>
      </c>
      <c r="AL13" s="23">
        <v>0</v>
      </c>
      <c r="AM13" s="23">
        <v>0</v>
      </c>
      <c r="AN13" s="23">
        <v>0</v>
      </c>
      <c r="AO13" s="33">
        <v>896374</v>
      </c>
      <c r="AP13" s="34">
        <v>85303</v>
      </c>
      <c r="AQ13" s="34">
        <v>687</v>
      </c>
      <c r="AR13" s="34">
        <v>1454</v>
      </c>
      <c r="AS13" s="34">
        <v>1961</v>
      </c>
      <c r="AT13" s="34">
        <v>658</v>
      </c>
      <c r="AU13" s="34">
        <v>256</v>
      </c>
      <c r="AV13" s="34">
        <v>109</v>
      </c>
      <c r="AW13" s="34">
        <v>108</v>
      </c>
      <c r="AX13" s="34">
        <v>123</v>
      </c>
      <c r="AY13" s="34">
        <v>28</v>
      </c>
      <c r="AZ13" s="23">
        <v>1790</v>
      </c>
      <c r="BA13" s="34">
        <v>722</v>
      </c>
      <c r="BB13" s="36">
        <v>23</v>
      </c>
      <c r="BC13" s="36">
        <v>203</v>
      </c>
    </row>
    <row r="14" spans="1:55" x14ac:dyDescent="0.25">
      <c r="A14" s="117" t="s">
        <v>17</v>
      </c>
      <c r="B14" s="3">
        <v>995212</v>
      </c>
      <c r="C14" s="16"/>
      <c r="D14" s="16"/>
      <c r="E14" s="16"/>
      <c r="F14" s="16"/>
      <c r="G14" s="16"/>
      <c r="H14" s="16"/>
      <c r="I14" s="11"/>
      <c r="J14" s="16"/>
      <c r="K14" s="16"/>
      <c r="L14" s="16"/>
      <c r="M14" s="16"/>
      <c r="N14" s="15">
        <f>SUM($AE14:AP14)/$B14</f>
        <v>0.86207461324823254</v>
      </c>
      <c r="O14" s="16">
        <f>SUM($AE14:AQ14)/$B14</f>
        <v>0.9670653086980463</v>
      </c>
      <c r="P14" s="16">
        <f>SUM($AE14:AR14)/$B14</f>
        <v>0.96880463660004101</v>
      </c>
      <c r="Q14" s="17">
        <f>SUM($AE14:AS14)/$B14</f>
        <v>0.97136790955092989</v>
      </c>
      <c r="R14" s="16">
        <f>SUM($AE14:AT14)/$B14</f>
        <v>0.97359859004915539</v>
      </c>
      <c r="S14" s="16">
        <f>SUM($AE14:AU14)/$B14</f>
        <v>0.97381361961069601</v>
      </c>
      <c r="T14" s="19">
        <f>SUM($AE14:AV14)/$B14</f>
        <v>0.97396032202184057</v>
      </c>
      <c r="U14" s="11">
        <f>SUM($AE14:AW14)/$B14</f>
        <v>0.97407688010192806</v>
      </c>
      <c r="V14" s="16">
        <f>SUM($AE14:AX14)/$B14</f>
        <v>0.97419343818201554</v>
      </c>
      <c r="W14" s="16">
        <f>SUM($AE14:AY14)/$B14</f>
        <v>0.97423865467860116</v>
      </c>
      <c r="X14" s="16">
        <f>SUM($AE14:AZ14)/$B14</f>
        <v>0.97625028637114508</v>
      </c>
      <c r="Y14" s="16">
        <f>SUM($AE14:BA14)/$B14</f>
        <v>0.97788611873651043</v>
      </c>
      <c r="Z14" s="16">
        <f>SUM($AE14:BB14)/$B14</f>
        <v>0.9786125971149866</v>
      </c>
      <c r="AA14" s="16">
        <f>SUM($AE14:BC14)/$B14</f>
        <v>0.97886781911793663</v>
      </c>
      <c r="AC14" s="2" t="s">
        <v>15</v>
      </c>
      <c r="AD14" s="3">
        <v>974182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2">
        <v>0</v>
      </c>
      <c r="AL14" s="23">
        <v>0</v>
      </c>
      <c r="AM14" s="23">
        <v>0</v>
      </c>
      <c r="AN14" s="23">
        <v>0</v>
      </c>
      <c r="AO14" s="23">
        <v>0</v>
      </c>
      <c r="AP14" s="33">
        <v>857947</v>
      </c>
      <c r="AQ14" s="34">
        <v>104488</v>
      </c>
      <c r="AR14" s="34">
        <v>1731</v>
      </c>
      <c r="AS14" s="34">
        <v>2551</v>
      </c>
      <c r="AT14" s="34">
        <v>2220</v>
      </c>
      <c r="AU14" s="34">
        <v>214</v>
      </c>
      <c r="AV14" s="34">
        <v>146</v>
      </c>
      <c r="AW14" s="34">
        <v>116</v>
      </c>
      <c r="AX14" s="34">
        <v>116</v>
      </c>
      <c r="AY14" s="34">
        <v>45</v>
      </c>
      <c r="AZ14" s="23">
        <v>2002</v>
      </c>
      <c r="BA14" s="34">
        <v>1628</v>
      </c>
      <c r="BB14" s="36">
        <v>723</v>
      </c>
      <c r="BC14" s="36">
        <v>254</v>
      </c>
    </row>
    <row r="15" spans="1:55" x14ac:dyDescent="0.25">
      <c r="A15" s="118" t="s">
        <v>18</v>
      </c>
      <c r="B15" s="3">
        <v>1073368</v>
      </c>
      <c r="C15" s="16"/>
      <c r="D15" s="16"/>
      <c r="E15" s="16"/>
      <c r="F15" s="16"/>
      <c r="G15" s="16"/>
      <c r="H15" s="16"/>
      <c r="I15" s="11"/>
      <c r="J15" s="16"/>
      <c r="K15" s="16"/>
      <c r="L15" s="16"/>
      <c r="M15" s="16"/>
      <c r="N15" s="16"/>
      <c r="O15" s="15">
        <f>SUM($AE15:AQ15)/$B15</f>
        <v>0.87042468193573874</v>
      </c>
      <c r="P15" s="16">
        <f>SUM($AE15:AR15)/$B15</f>
        <v>0.96430301630009463</v>
      </c>
      <c r="Q15" s="16">
        <f>SUM($AE15:AS15)/$B15</f>
        <v>0.96790383167748617</v>
      </c>
      <c r="R15" s="17">
        <f>SUM($AE15:AT15)/$B15</f>
        <v>0.97093261584097901</v>
      </c>
      <c r="S15" s="16">
        <f>SUM($AE15:AU15)/$B15</f>
        <v>0.97143756847604923</v>
      </c>
      <c r="T15" s="16">
        <f>SUM($AE15:AV15)/$B15</f>
        <v>0.97166582197345175</v>
      </c>
      <c r="U15" s="18">
        <f>SUM($AE15:AW15)/$B15</f>
        <v>0.97178693607411437</v>
      </c>
      <c r="V15" s="16">
        <f>SUM($AE15:AX15)/$B15</f>
        <v>0.97207574662184826</v>
      </c>
      <c r="W15" s="16">
        <f>SUM($AE15:AY15)/$B15</f>
        <v>0.97214003025989226</v>
      </c>
      <c r="X15" s="16">
        <f>SUM($AE15:AZ15)/$B15</f>
        <v>0.97480081388675643</v>
      </c>
      <c r="Y15" s="16">
        <f>SUM($AE15:BA15)/$B15</f>
        <v>0.97682248772089353</v>
      </c>
      <c r="Z15" s="16">
        <f>SUM($AE15:BB15)/$B15</f>
        <v>0.97849013572232446</v>
      </c>
      <c r="AA15" s="16">
        <f>SUM($AE15:BC15)/$B15</f>
        <v>0.97952146887181279</v>
      </c>
      <c r="AC15" s="2" t="s">
        <v>16</v>
      </c>
      <c r="AD15" s="3">
        <v>1051389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2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33">
        <v>934286</v>
      </c>
      <c r="AR15" s="34">
        <v>100766</v>
      </c>
      <c r="AS15" s="34">
        <v>3865</v>
      </c>
      <c r="AT15" s="34">
        <v>3251</v>
      </c>
      <c r="AU15" s="34">
        <v>542</v>
      </c>
      <c r="AV15" s="34">
        <v>245</v>
      </c>
      <c r="AW15" s="34">
        <v>130</v>
      </c>
      <c r="AX15" s="34">
        <v>310</v>
      </c>
      <c r="AY15" s="34">
        <v>69</v>
      </c>
      <c r="AZ15" s="23">
        <v>2856</v>
      </c>
      <c r="BA15" s="34">
        <v>2170</v>
      </c>
      <c r="BB15" s="36">
        <v>1790</v>
      </c>
      <c r="BC15" s="36">
        <v>1107</v>
      </c>
    </row>
    <row r="16" spans="1:55" x14ac:dyDescent="0.25">
      <c r="A16" s="117" t="s">
        <v>19</v>
      </c>
      <c r="B16" s="3">
        <v>1035424</v>
      </c>
      <c r="C16" s="16"/>
      <c r="D16" s="16"/>
      <c r="E16" s="16"/>
      <c r="F16" s="16"/>
      <c r="G16" s="16"/>
      <c r="H16" s="16"/>
      <c r="I16" s="11"/>
      <c r="J16" s="16"/>
      <c r="K16" s="16"/>
      <c r="L16" s="16"/>
      <c r="M16" s="16"/>
      <c r="N16" s="16"/>
      <c r="O16" s="16"/>
      <c r="P16" s="15">
        <f>SUM($AE16:AR16)/$B16</f>
        <v>0.86483025311370032</v>
      </c>
      <c r="Q16" s="16">
        <f>SUM($AE16:AS16)/$B16</f>
        <v>0.94294414655252345</v>
      </c>
      <c r="R16" s="16">
        <f>SUM($AE16:AT16)/$B16</f>
        <v>0.95014892449856292</v>
      </c>
      <c r="S16" s="17">
        <f>SUM($AE16:AU16)/$B16</f>
        <v>0.95134070680223759</v>
      </c>
      <c r="T16" s="16">
        <f>SUM($AE16:AV16)/$B16</f>
        <v>0.95156573538956024</v>
      </c>
      <c r="U16" s="11">
        <f>SUM($AE16:AW16)/$B16</f>
        <v>0.95172122724603636</v>
      </c>
      <c r="V16" s="19">
        <f>SUM($AE16:AX16)/$B16</f>
        <v>0.95198681892635284</v>
      </c>
      <c r="W16" s="16">
        <f>SUM($AE16:AY16)/$B16</f>
        <v>0.95209305559847945</v>
      </c>
      <c r="X16" s="16">
        <f>SUM($AE16:AZ16)/$B16</f>
        <v>0.95452684117810671</v>
      </c>
      <c r="Y16" s="16">
        <f>SUM($AE16:BA16)/$B16</f>
        <v>0.95685052693389372</v>
      </c>
      <c r="Z16" s="16">
        <f>SUM($AE16:BB16)/$B16</f>
        <v>0.95864882405661833</v>
      </c>
      <c r="AA16" s="16">
        <f>SUM($AE16:BC16)/$B16</f>
        <v>0.96043649751213034</v>
      </c>
      <c r="AC16" s="2" t="s">
        <v>17</v>
      </c>
      <c r="AD16" s="3">
        <v>994461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2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33">
        <v>895466</v>
      </c>
      <c r="AS16" s="34">
        <v>80881</v>
      </c>
      <c r="AT16" s="34">
        <v>7460</v>
      </c>
      <c r="AU16" s="34">
        <v>1234</v>
      </c>
      <c r="AV16" s="34">
        <v>233</v>
      </c>
      <c r="AW16" s="34">
        <v>161</v>
      </c>
      <c r="AX16" s="34">
        <v>275</v>
      </c>
      <c r="AY16" s="34">
        <v>110</v>
      </c>
      <c r="AZ16" s="23">
        <v>2520</v>
      </c>
      <c r="BA16" s="34">
        <v>2406</v>
      </c>
      <c r="BB16" s="36">
        <v>1862</v>
      </c>
      <c r="BC16" s="36">
        <v>1851</v>
      </c>
    </row>
    <row r="17" spans="1:55" x14ac:dyDescent="0.25">
      <c r="A17" s="119" t="s">
        <v>20</v>
      </c>
      <c r="B17" s="3">
        <v>958939</v>
      </c>
      <c r="C17" s="16"/>
      <c r="D17" s="16"/>
      <c r="E17" s="16"/>
      <c r="F17" s="16"/>
      <c r="G17" s="16"/>
      <c r="H17" s="16"/>
      <c r="I17" s="11"/>
      <c r="J17" s="16"/>
      <c r="K17" s="16"/>
      <c r="L17" s="16"/>
      <c r="M17" s="16"/>
      <c r="N17" s="16"/>
      <c r="O17" s="16"/>
      <c r="P17" s="16"/>
      <c r="Q17" s="15">
        <f>SUM($AE17:AS17)/$B17</f>
        <v>1.00152043039234</v>
      </c>
      <c r="R17" s="16">
        <f>SUM($AE17:AT17)/$B17</f>
        <v>1.1030148945866212</v>
      </c>
      <c r="S17" s="16">
        <f>SUM($AE17:AU17)/$B17</f>
        <v>1.1041943231008438</v>
      </c>
      <c r="T17" s="17">
        <f>SUM($AE17:AV17)/$B17</f>
        <v>1.1048596417498924</v>
      </c>
      <c r="U17" s="11">
        <f>SUM($AE17:AW17)/$B17</f>
        <v>1.1051808300632262</v>
      </c>
      <c r="V17" s="16">
        <f>SUM($AE17:AX17)/$B17</f>
        <v>1.1054988899189626</v>
      </c>
      <c r="W17" s="19">
        <f>SUM($AE17:AY17)/$B17</f>
        <v>1.1055750157204993</v>
      </c>
      <c r="X17" s="16">
        <f>SUM($AE17:AZ17)/$B17</f>
        <v>1.1086502895387507</v>
      </c>
      <c r="Y17" s="16">
        <f>SUM($AE17:BA17)/$B17</f>
        <v>1.111487800579599</v>
      </c>
      <c r="Z17" s="16">
        <f>SUM($AE17:BB17)/$B17</f>
        <v>1.1141678459213777</v>
      </c>
      <c r="AA17" s="16">
        <f>SUM($AE17:BC17)/$B17</f>
        <v>1.1167342239704507</v>
      </c>
      <c r="AC17" s="2" t="s">
        <v>18</v>
      </c>
      <c r="AD17" s="3">
        <v>1070881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2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33">
        <v>960397</v>
      </c>
      <c r="AT17" s="34">
        <v>97327</v>
      </c>
      <c r="AU17" s="34">
        <v>1131</v>
      </c>
      <c r="AV17" s="34">
        <v>638</v>
      </c>
      <c r="AW17" s="34">
        <v>308</v>
      </c>
      <c r="AX17" s="34">
        <v>305</v>
      </c>
      <c r="AY17" s="34">
        <v>73</v>
      </c>
      <c r="AZ17" s="23">
        <v>2949</v>
      </c>
      <c r="BA17" s="34">
        <v>2721</v>
      </c>
      <c r="BB17" s="36">
        <v>2570</v>
      </c>
      <c r="BC17" s="36">
        <v>2461</v>
      </c>
    </row>
    <row r="18" spans="1:55" x14ac:dyDescent="0.25">
      <c r="A18" s="119" t="s">
        <v>21</v>
      </c>
      <c r="B18" s="3">
        <v>1163695</v>
      </c>
      <c r="C18" s="16"/>
      <c r="D18" s="16"/>
      <c r="E18" s="16"/>
      <c r="F18" s="16"/>
      <c r="G18" s="16"/>
      <c r="H18" s="16"/>
      <c r="I18" s="11"/>
      <c r="J18" s="16"/>
      <c r="K18" s="16"/>
      <c r="L18" s="16"/>
      <c r="M18" s="16"/>
      <c r="N18" s="16"/>
      <c r="O18" s="16"/>
      <c r="P18" s="16"/>
      <c r="Q18" s="16"/>
      <c r="R18" s="15">
        <f>SUM($AE18:AT18)/$B18</f>
        <v>0.78546010767426178</v>
      </c>
      <c r="S18" s="16">
        <f>SUM($AE18:AU18)/$B18</f>
        <v>0.85985760873768469</v>
      </c>
      <c r="T18" s="16">
        <f>SUM($AE18:AV18)/$B18</f>
        <v>0.86256965957574794</v>
      </c>
      <c r="U18" s="20">
        <f>SUM($AE18:AW18)/$B18</f>
        <v>0.8641121599731888</v>
      </c>
      <c r="V18" s="16">
        <f>SUM($AE18:AX18)/$B18</f>
        <v>0.86978804583675273</v>
      </c>
      <c r="W18" s="16">
        <f>SUM($AE18:AY18)/$B18</f>
        <v>0.87043512260514999</v>
      </c>
      <c r="X18" s="19">
        <f>SUM($AE18:AZ18)/$B18</f>
        <v>0.8751614469427127</v>
      </c>
      <c r="Y18" s="16">
        <f>SUM($AE18:BA18)/$B18</f>
        <v>0.87837362882885983</v>
      </c>
      <c r="Z18" s="16">
        <f>SUM($AE18:BB18)/$B18</f>
        <v>0.88133574519096503</v>
      </c>
      <c r="AA18" s="16">
        <f>SUM($AE18:BC18)/$B18</f>
        <v>0.88572693016640958</v>
      </c>
      <c r="AC18" s="2" t="s">
        <v>19</v>
      </c>
      <c r="AD18" s="3">
        <v>1030723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2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33">
        <v>914036</v>
      </c>
      <c r="AU18" s="34">
        <v>86576</v>
      </c>
      <c r="AV18" s="34">
        <v>3156</v>
      </c>
      <c r="AW18" s="34">
        <v>1795</v>
      </c>
      <c r="AX18" s="34">
        <v>6605</v>
      </c>
      <c r="AY18" s="34">
        <v>753</v>
      </c>
      <c r="AZ18" s="23">
        <v>5500</v>
      </c>
      <c r="BA18" s="34">
        <v>3738</v>
      </c>
      <c r="BB18" s="36">
        <v>3447</v>
      </c>
      <c r="BC18" s="36">
        <v>5110</v>
      </c>
    </row>
    <row r="19" spans="1:55" x14ac:dyDescent="0.25">
      <c r="A19" s="117" t="s">
        <v>85</v>
      </c>
      <c r="B19" s="3">
        <v>890848</v>
      </c>
      <c r="C19" s="16"/>
      <c r="D19" s="16"/>
      <c r="E19" s="16"/>
      <c r="F19" s="16"/>
      <c r="G19" s="16"/>
      <c r="H19" s="16"/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5">
        <f>SUM($AE19:AU19)/$B19</f>
        <v>0.93545700276590393</v>
      </c>
      <c r="T19" s="16">
        <f>SUM($AE19:AV19)/$B19</f>
        <v>1.0460808128883941</v>
      </c>
      <c r="U19" s="11">
        <f>SUM($AE19:AW19)/$B19</f>
        <v>1.0487367092927189</v>
      </c>
      <c r="V19" s="17">
        <f>SUM($AE19:AX19)/$B19</f>
        <v>1.0514262814756277</v>
      </c>
      <c r="W19" s="16">
        <f>SUM($AE19:AY19)/$B19</f>
        <v>1.0522210298502102</v>
      </c>
      <c r="X19" s="16">
        <f>SUM($AE19:AZ19)/$B19</f>
        <v>1.0579773429361687</v>
      </c>
      <c r="Y19" s="19">
        <f>SUM($AE19:BA19)/$B19</f>
        <v>1.0630051366787601</v>
      </c>
      <c r="Z19" s="16">
        <f>SUM($AE19:BB19)/$B19</f>
        <v>1.0665882395200976</v>
      </c>
      <c r="AA19" s="16">
        <f>SUM($AE19:BC19)/$B19</f>
        <v>1.0702791048529041</v>
      </c>
      <c r="AC19" s="2" t="s">
        <v>20</v>
      </c>
      <c r="AD19" s="3">
        <v>953458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2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33">
        <v>833350</v>
      </c>
      <c r="AV19" s="34">
        <v>98549</v>
      </c>
      <c r="AW19" s="34">
        <v>2366</v>
      </c>
      <c r="AX19" s="34">
        <v>2396</v>
      </c>
      <c r="AY19" s="34">
        <v>708</v>
      </c>
      <c r="AZ19" s="23">
        <v>5128</v>
      </c>
      <c r="BA19" s="34">
        <v>4479</v>
      </c>
      <c r="BB19" s="36">
        <v>3192</v>
      </c>
      <c r="BC19" s="36">
        <v>3288</v>
      </c>
    </row>
    <row r="20" spans="1:55" x14ac:dyDescent="0.25">
      <c r="A20" s="117" t="s">
        <v>98</v>
      </c>
      <c r="B20" s="3">
        <v>884257</v>
      </c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>
        <f>SUM($AE20:AV20)/$B20</f>
        <v>1.1439694568434291</v>
      </c>
      <c r="U20" s="11">
        <f>SUM($AE20:AW20)/$B20</f>
        <v>1.2805326958112857</v>
      </c>
      <c r="V20" s="16">
        <f>SUM($AE20:AX20)/$B20</f>
        <v>1.2821600507544753</v>
      </c>
      <c r="W20" s="17">
        <f>SUM($AE20:AY20)/$B20</f>
        <v>1.2836392587222945</v>
      </c>
      <c r="X20" s="16">
        <f>SUM($AE20:AZ20)/$B20</f>
        <v>1.2914842630592689</v>
      </c>
      <c r="Y20" s="16">
        <f>SUM($AE20:BA20)/$B20</f>
        <v>1.2976962579883451</v>
      </c>
      <c r="Z20" s="19">
        <f>SUM($AE20:BB20)/$B20</f>
        <v>1.3036108280737388</v>
      </c>
      <c r="AA20" s="16">
        <f>SUM($AE20:BC20)/$B20</f>
        <v>1.3080552373348473</v>
      </c>
      <c r="AC20" s="2" t="s">
        <v>21</v>
      </c>
      <c r="AD20" s="3">
        <v>1156660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2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33">
        <v>1011563</v>
      </c>
      <c r="AW20" s="34">
        <v>120757</v>
      </c>
      <c r="AX20" s="34">
        <v>1439</v>
      </c>
      <c r="AY20" s="34">
        <v>1308</v>
      </c>
      <c r="AZ20" s="23">
        <v>6937</v>
      </c>
      <c r="BA20" s="34">
        <v>5493</v>
      </c>
      <c r="BB20" s="38">
        <v>5230</v>
      </c>
      <c r="BC20" s="38">
        <v>3930</v>
      </c>
    </row>
    <row r="21" spans="1:55" x14ac:dyDescent="0.25">
      <c r="A21" s="117" t="s">
        <v>99</v>
      </c>
      <c r="B21" s="3">
        <v>956485</v>
      </c>
      <c r="C21" s="16"/>
      <c r="D21" s="16"/>
      <c r="E21" s="16"/>
      <c r="F21" s="16"/>
      <c r="G21" s="16"/>
      <c r="H21" s="16"/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1">
        <f>SUM($AE21:AW21)/$B21</f>
        <v>0.79803656094972741</v>
      </c>
      <c r="V21" s="16">
        <f>SUM($AE21:AX21)/$B21</f>
        <v>0.90171931603736599</v>
      </c>
      <c r="W21" s="16">
        <f>SUM($AE21:AY21)/$B21</f>
        <v>0.90317778114659408</v>
      </c>
      <c r="X21" s="17">
        <f>SUM($AE21:AZ21)/$B21</f>
        <v>0.9117905665013043</v>
      </c>
      <c r="Y21" s="16">
        <f>SUM($AE21:BA21)/$B21</f>
        <v>0.91723863939319483</v>
      </c>
      <c r="Z21" s="16">
        <f>SUM($AE21:BB21)/$B21</f>
        <v>0.92187854488047383</v>
      </c>
      <c r="AA21" s="19">
        <f>SUM($AE21:BC21)/$B21</f>
        <v>0.92598106609094755</v>
      </c>
      <c r="AC21" s="2" t="s">
        <v>85</v>
      </c>
      <c r="AD21" s="3">
        <v>885693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2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33">
        <v>763310</v>
      </c>
      <c r="AX21" s="34">
        <v>99171</v>
      </c>
      <c r="AY21" s="34">
        <v>1395</v>
      </c>
      <c r="AZ21" s="23">
        <v>8238</v>
      </c>
      <c r="BA21" s="34">
        <v>5211</v>
      </c>
      <c r="BB21" s="38">
        <v>4438</v>
      </c>
      <c r="BC21" s="38">
        <v>3924</v>
      </c>
    </row>
    <row r="22" spans="1:55" x14ac:dyDescent="0.25">
      <c r="A22" s="117" t="s">
        <v>101</v>
      </c>
      <c r="B22" s="3">
        <v>918693</v>
      </c>
      <c r="C22" s="16"/>
      <c r="D22" s="16"/>
      <c r="E22" s="16"/>
      <c r="F22" s="16"/>
      <c r="G22" s="16"/>
      <c r="H22" s="16"/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5">
        <f>SUM($AE22:AX22)/$B22</f>
        <v>0.80248679373849585</v>
      </c>
      <c r="W22" s="16">
        <f>SUM($AE22:AY22)/$B22</f>
        <v>0.92635624740800249</v>
      </c>
      <c r="X22" s="16">
        <f>SUM($AE22:AZ22)/$B22</f>
        <v>0.93610596793488143</v>
      </c>
      <c r="Y22" s="17">
        <f>SUM($AE22:BA22)/$B22</f>
        <v>0.94505672732893364</v>
      </c>
      <c r="Z22" s="16">
        <f>SUM($AE22:BB22)/$B22</f>
        <v>0.95119152970578857</v>
      </c>
      <c r="AA22" s="16">
        <f>SUM($AE22:BC22)/$B22</f>
        <v>0.95577739244774917</v>
      </c>
      <c r="AC22" s="2" t="s">
        <v>98</v>
      </c>
      <c r="AD22" s="3">
        <v>878075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2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33">
        <v>737239</v>
      </c>
      <c r="AY22" s="34">
        <v>113798</v>
      </c>
      <c r="AZ22" s="34">
        <v>8957</v>
      </c>
      <c r="BA22" s="34">
        <v>8223</v>
      </c>
      <c r="BB22" s="38">
        <v>5636</v>
      </c>
      <c r="BC22" s="38">
        <v>4213</v>
      </c>
    </row>
    <row r="23" spans="1:55" x14ac:dyDescent="0.25">
      <c r="A23" s="117" t="s">
        <v>102</v>
      </c>
      <c r="B23" s="3">
        <v>915024</v>
      </c>
      <c r="C23" s="16"/>
      <c r="D23" s="16"/>
      <c r="E23" s="16"/>
      <c r="F23" s="16"/>
      <c r="G23" s="16"/>
      <c r="H23" s="16"/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5">
        <f>SUM($AE23:AY23)/$B23</f>
        <v>0.8475941614646173</v>
      </c>
      <c r="X23" s="16">
        <f>SUM($AE23:AZ23)/$B23</f>
        <v>1.0057747119201246</v>
      </c>
      <c r="Y23" s="16">
        <f>SUM($AE23:BA23)/$B23</f>
        <v>1.0172716781199183</v>
      </c>
      <c r="Z23" s="17">
        <f>SUM($AE23:BB23)/$B23</f>
        <v>1.0283260329783699</v>
      </c>
      <c r="AA23" s="16">
        <f>SUM($AE23:BC23)/$B23</f>
        <v>1.0346810575460317</v>
      </c>
      <c r="AC23" s="2" t="s">
        <v>99</v>
      </c>
      <c r="AD23" s="3">
        <v>946765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2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33">
        <v>775569</v>
      </c>
      <c r="AZ23" s="34">
        <v>144739</v>
      </c>
      <c r="BA23" s="34">
        <v>10520</v>
      </c>
      <c r="BB23" s="38">
        <v>10115</v>
      </c>
      <c r="BC23" s="38">
        <v>5815</v>
      </c>
    </row>
    <row r="24" spans="1:55" x14ac:dyDescent="0.25">
      <c r="A24" s="117" t="s">
        <v>103</v>
      </c>
      <c r="B24" s="3">
        <v>937398</v>
      </c>
      <c r="C24" s="16"/>
      <c r="D24" s="16"/>
      <c r="E24" s="16"/>
      <c r="F24" s="16"/>
      <c r="G24" s="16"/>
      <c r="H24" s="16"/>
      <c r="I24" s="2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5">
        <f>SUM($AE24:AZ24)/$B24</f>
        <v>0.81154962993307</v>
      </c>
      <c r="Y24" s="16">
        <f>SUM($AE24:BA24)/$B24</f>
        <v>0.94369520737189538</v>
      </c>
      <c r="Z24" s="16">
        <f>SUM($AE24:BB24)/$B24</f>
        <v>0.95552262752854178</v>
      </c>
      <c r="AA24" s="17">
        <f>SUM($AE24:BC24)/$B24</f>
        <v>0.9658714868177658</v>
      </c>
      <c r="AC24" s="2" t="s">
        <v>101</v>
      </c>
      <c r="AD24" s="3">
        <v>905418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2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33">
        <v>760745</v>
      </c>
      <c r="BA24" s="34">
        <v>123873</v>
      </c>
      <c r="BB24" s="38">
        <v>11087</v>
      </c>
      <c r="BC24" s="38">
        <v>9701</v>
      </c>
    </row>
    <row r="25" spans="1:55" x14ac:dyDescent="0.25">
      <c r="A25" s="117" t="s">
        <v>104</v>
      </c>
      <c r="B25" s="9">
        <v>753547</v>
      </c>
      <c r="I25" s="11"/>
      <c r="U25" s="22"/>
      <c r="Y25" s="15">
        <f>SUM($AE25:BA25)/$B25</f>
        <v>0.98059975024782797</v>
      </c>
      <c r="Z25" s="16">
        <f>SUM($AE25:BB25)/$B25</f>
        <v>1.174213419999018</v>
      </c>
      <c r="AA25" s="16">
        <f>SUM($AE25:BC25)/$B25</f>
        <v>1.1890751339996046</v>
      </c>
      <c r="AC25" s="2" t="s">
        <v>102</v>
      </c>
      <c r="AD25" s="9">
        <v>896044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2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33">
        <v>738928</v>
      </c>
      <c r="BB25" s="36">
        <v>145897</v>
      </c>
      <c r="BC25" s="36">
        <v>11199</v>
      </c>
    </row>
    <row r="26" spans="1:55" x14ac:dyDescent="0.25">
      <c r="A26" s="117" t="s">
        <v>113</v>
      </c>
      <c r="B26" s="9">
        <v>675407</v>
      </c>
      <c r="I26" s="11"/>
      <c r="J26" s="16"/>
      <c r="U26" s="22"/>
      <c r="Y26" s="24"/>
      <c r="Z26" s="15">
        <f>SUM($AE26:BB26)/$B26</f>
        <v>1.1343752729835492</v>
      </c>
      <c r="AA26" s="16">
        <f>SUM($AE26:BC26)/$B26</f>
        <v>1.3573015974071929</v>
      </c>
      <c r="AC26" s="2" t="s">
        <v>103</v>
      </c>
      <c r="AD26" s="9">
        <v>916763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2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39">
        <v>0</v>
      </c>
      <c r="BB26" s="40">
        <v>766165</v>
      </c>
      <c r="BC26" s="36">
        <v>150566</v>
      </c>
    </row>
    <row r="27" spans="1:55" x14ac:dyDescent="0.25">
      <c r="A27" s="117" t="s">
        <v>114</v>
      </c>
      <c r="B27" s="9">
        <v>563881</v>
      </c>
      <c r="C27" s="25" t="s">
        <v>25</v>
      </c>
      <c r="D27" s="26" t="s">
        <v>26</v>
      </c>
      <c r="E27" s="27" t="s">
        <v>27</v>
      </c>
      <c r="I27" s="11"/>
      <c r="J27" s="16"/>
      <c r="U27" s="11"/>
      <c r="Y27" s="24"/>
      <c r="Z27" s="24"/>
      <c r="AA27" s="15">
        <f>SUM($AE27:BC27)/$B27</f>
        <v>1.085207694531293</v>
      </c>
      <c r="AC27" s="2" t="s">
        <v>104</v>
      </c>
      <c r="AD27" s="9">
        <v>615442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116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39">
        <v>0</v>
      </c>
      <c r="BB27" s="41">
        <v>0</v>
      </c>
      <c r="BC27" s="40">
        <v>611928</v>
      </c>
    </row>
    <row r="29" spans="1:55" x14ac:dyDescent="0.25">
      <c r="A29" s="103"/>
      <c r="B29" s="106"/>
      <c r="C29" s="128" t="s">
        <v>39</v>
      </c>
      <c r="D29" s="128"/>
      <c r="E29" s="128"/>
      <c r="F29" s="128"/>
      <c r="G29" s="128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8"/>
      <c r="AA29" s="108"/>
      <c r="AC29" s="103"/>
      <c r="AD29" s="103"/>
      <c r="AE29" s="113" t="s">
        <v>38</v>
      </c>
      <c r="AF29" s="113"/>
      <c r="AG29" s="113"/>
      <c r="AH29" s="113"/>
      <c r="AI29" s="113"/>
      <c r="AJ29" s="114"/>
      <c r="AK29" s="115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05"/>
      <c r="BC29" s="105"/>
    </row>
    <row r="30" spans="1:55" x14ac:dyDescent="0.25">
      <c r="A30" s="2" t="s">
        <v>84</v>
      </c>
      <c r="B30" s="2" t="s">
        <v>23</v>
      </c>
      <c r="C30" s="14" t="s">
        <v>6</v>
      </c>
      <c r="D30" s="14" t="s">
        <v>7</v>
      </c>
      <c r="E30" s="14" t="s">
        <v>8</v>
      </c>
      <c r="F30" s="14" t="s">
        <v>9</v>
      </c>
      <c r="G30" s="14" t="s">
        <v>10</v>
      </c>
      <c r="H30" s="14" t="s">
        <v>11</v>
      </c>
      <c r="I30" s="14" t="s">
        <v>12</v>
      </c>
      <c r="J30" s="14" t="s">
        <v>13</v>
      </c>
      <c r="K30" s="14" t="s">
        <v>14</v>
      </c>
      <c r="L30" s="14" t="s">
        <v>15</v>
      </c>
      <c r="M30" s="14" t="s">
        <v>16</v>
      </c>
      <c r="N30" s="14" t="s">
        <v>17</v>
      </c>
      <c r="O30" s="48" t="s">
        <v>18</v>
      </c>
      <c r="P30" s="14" t="s">
        <v>19</v>
      </c>
      <c r="Q30" s="30" t="s">
        <v>20</v>
      </c>
      <c r="R30" s="30" t="s">
        <v>21</v>
      </c>
      <c r="S30" s="14" t="s">
        <v>85</v>
      </c>
      <c r="T30" s="14" t="s">
        <v>98</v>
      </c>
      <c r="U30" s="14" t="s">
        <v>99</v>
      </c>
      <c r="V30" s="14" t="s">
        <v>101</v>
      </c>
      <c r="W30" s="14" t="s">
        <v>102</v>
      </c>
      <c r="X30" s="14" t="s">
        <v>103</v>
      </c>
      <c r="Y30" s="14" t="s">
        <v>104</v>
      </c>
      <c r="Z30" s="14" t="s">
        <v>113</v>
      </c>
      <c r="AA30" s="14" t="s">
        <v>114</v>
      </c>
      <c r="AC30" s="2" t="s">
        <v>84</v>
      </c>
      <c r="AD30" s="2" t="s">
        <v>23</v>
      </c>
      <c r="AE30" s="14" t="s">
        <v>4</v>
      </c>
      <c r="AF30" s="14" t="s">
        <v>5</v>
      </c>
      <c r="AG30" s="14" t="s">
        <v>6</v>
      </c>
      <c r="AH30" s="14" t="s">
        <v>7</v>
      </c>
      <c r="AI30" s="14" t="s">
        <v>8</v>
      </c>
      <c r="AJ30" s="14" t="s">
        <v>9</v>
      </c>
      <c r="AK30" s="14" t="s">
        <v>10</v>
      </c>
      <c r="AL30" s="14" t="s">
        <v>11</v>
      </c>
      <c r="AM30" s="14" t="s">
        <v>12</v>
      </c>
      <c r="AN30" s="14" t="s">
        <v>13</v>
      </c>
      <c r="AO30" s="14" t="s">
        <v>14</v>
      </c>
      <c r="AP30" s="14" t="s">
        <v>15</v>
      </c>
      <c r="AQ30" s="14" t="s">
        <v>16</v>
      </c>
      <c r="AR30" s="14" t="s">
        <v>17</v>
      </c>
      <c r="AS30" s="14" t="s">
        <v>18</v>
      </c>
      <c r="AT30" s="14" t="s">
        <v>19</v>
      </c>
      <c r="AU30" s="14" t="s">
        <v>20</v>
      </c>
      <c r="AV30" s="14" t="s">
        <v>21</v>
      </c>
      <c r="AW30" s="14" t="s">
        <v>85</v>
      </c>
      <c r="AX30" s="14" t="s">
        <v>98</v>
      </c>
      <c r="AY30" s="14" t="s">
        <v>99</v>
      </c>
      <c r="AZ30" s="14" t="s">
        <v>101</v>
      </c>
      <c r="BA30" s="14" t="s">
        <v>102</v>
      </c>
      <c r="BB30" s="14" t="s">
        <v>103</v>
      </c>
      <c r="BC30" s="14" t="s">
        <v>104</v>
      </c>
    </row>
    <row r="31" spans="1:55" x14ac:dyDescent="0.25">
      <c r="A31" s="117" t="s">
        <v>6</v>
      </c>
      <c r="B31" s="3">
        <v>773691</v>
      </c>
      <c r="C31" s="15">
        <f>SUM($AE31:AE31)/$B31</f>
        <v>0.76750408108663537</v>
      </c>
      <c r="D31" s="16">
        <f>SUM($AE31:AF31)/$B31</f>
        <v>0.9848065959149066</v>
      </c>
      <c r="E31" s="16">
        <f>SUM($AE31:AG31)/$B31</f>
        <v>1.0129599542969998</v>
      </c>
      <c r="F31" s="17">
        <f>SUM($AE31:AH31)/$B31</f>
        <v>1.0131396125843521</v>
      </c>
      <c r="G31" s="16">
        <f>SUM($AE31:AI31)/$B31</f>
        <v>1.0132960057697453</v>
      </c>
      <c r="H31" s="16">
        <f>SUM($AE31:AJ31)/$B31</f>
        <v>1.0148444275557038</v>
      </c>
      <c r="I31" s="18">
        <f>SUM($AE31:AK31)/$B31</f>
        <v>1.0149452429975274</v>
      </c>
      <c r="J31" s="16">
        <f>SUM($AE31:AL31)/$B31</f>
        <v>1.0149452429975274</v>
      </c>
      <c r="K31" s="16">
        <f>SUM($AE31:AM31)/$B31</f>
        <v>1.0149452429975274</v>
      </c>
      <c r="L31" s="16">
        <f>SUM($AE31:AN31)/$B31</f>
        <v>1.017601342137882</v>
      </c>
      <c r="M31" s="16">
        <f>SUM($AE31:AO31)/$B31</f>
        <v>1.041530792008696</v>
      </c>
      <c r="N31" s="16">
        <f>SUM($AE31:AP31)/$B31</f>
        <v>1.0643771221327378</v>
      </c>
      <c r="O31" s="16">
        <f>SUM($AE31:AQ31)/$B31</f>
        <v>1.0643848771667241</v>
      </c>
      <c r="P31" s="16">
        <f>SUM($AE31:AR31)/$B31</f>
        <v>1.0643848771667241</v>
      </c>
      <c r="Q31" s="16">
        <f>SUM($AE31:AS31)/$B31</f>
        <v>1.0643848771667241</v>
      </c>
      <c r="R31" s="16">
        <f>SUM($AE31:AT31)/$B31</f>
        <v>1.0643848771667241</v>
      </c>
      <c r="S31" s="16">
        <f>SUM($AE31:AU31)/$B31</f>
        <v>1.0650970477878119</v>
      </c>
      <c r="T31" s="16">
        <f>SUM($AE31:AV31)/$B31</f>
        <v>1.0650970477878119</v>
      </c>
      <c r="U31" s="11">
        <f>SUM($AE31:AW31)/$B31</f>
        <v>1.0650970477878119</v>
      </c>
      <c r="V31" s="16">
        <f>SUM($AE31:AX31)/$B31</f>
        <v>1.0650970477878119</v>
      </c>
      <c r="W31" s="16">
        <f>SUM($AE31:AY31)/$B31</f>
        <v>1.0650970477878119</v>
      </c>
      <c r="X31" s="16">
        <f>SUM($AE31:AZ31)/$B31</f>
        <v>1.0651539180370457</v>
      </c>
      <c r="Y31" s="16">
        <f>SUM($AE31:BA31)/$B31</f>
        <v>1.0654486093285305</v>
      </c>
      <c r="Z31" s="16">
        <f>SUM($AE31:BB31)/$B31</f>
        <v>1.0654486093285305</v>
      </c>
      <c r="AA31" s="16">
        <f>SUM($AE31:BC31)/$B31</f>
        <v>1.0654486093285305</v>
      </c>
      <c r="AC31" s="2" t="s">
        <v>4</v>
      </c>
      <c r="AD31" s="3">
        <v>824328</v>
      </c>
      <c r="AE31" s="33">
        <v>593811</v>
      </c>
      <c r="AF31" s="34">
        <v>168125</v>
      </c>
      <c r="AG31" s="34">
        <v>21782</v>
      </c>
      <c r="AH31" s="34">
        <v>139</v>
      </c>
      <c r="AI31" s="34">
        <v>121</v>
      </c>
      <c r="AJ31" s="34">
        <v>1198</v>
      </c>
      <c r="AK31" s="35">
        <v>78</v>
      </c>
      <c r="AL31" s="34">
        <v>0</v>
      </c>
      <c r="AM31" s="34">
        <v>0</v>
      </c>
      <c r="AN31" s="34">
        <v>2055</v>
      </c>
      <c r="AO31" s="34">
        <v>18514</v>
      </c>
      <c r="AP31" s="34">
        <v>17676</v>
      </c>
      <c r="AQ31" s="34">
        <v>6</v>
      </c>
      <c r="AR31" s="34">
        <v>0</v>
      </c>
      <c r="AS31" s="34">
        <v>0</v>
      </c>
      <c r="AT31" s="34">
        <v>0</v>
      </c>
      <c r="AU31" s="34">
        <v>551</v>
      </c>
      <c r="AV31" s="34">
        <v>0</v>
      </c>
      <c r="AW31" s="34">
        <v>0</v>
      </c>
      <c r="AX31" s="34">
        <v>0</v>
      </c>
      <c r="AY31" s="34">
        <v>0</v>
      </c>
      <c r="AZ31" s="23">
        <v>44</v>
      </c>
      <c r="BA31" s="34">
        <v>228</v>
      </c>
      <c r="BB31" s="36">
        <v>0</v>
      </c>
      <c r="BC31" s="36">
        <v>0</v>
      </c>
    </row>
    <row r="32" spans="1:55" x14ac:dyDescent="0.25">
      <c r="A32" s="117" t="s">
        <v>7</v>
      </c>
      <c r="B32" s="3">
        <v>846491</v>
      </c>
      <c r="C32" s="16"/>
      <c r="D32" s="15">
        <f>SUM($AE32:AF32)/$B32</f>
        <v>0.7651894704137433</v>
      </c>
      <c r="E32" s="16">
        <f>SUM($AE32:AG32)/$B32</f>
        <v>0.85444381570506955</v>
      </c>
      <c r="F32" s="16">
        <f>SUM($AE32:AH32)/$B32</f>
        <v>0.87887408135467482</v>
      </c>
      <c r="G32" s="17">
        <f>SUM($AE32:AI32)/$B32</f>
        <v>0.87912925240788142</v>
      </c>
      <c r="H32" s="16">
        <f>SUM($AE32:AJ32)/$B32</f>
        <v>0.88080440311828478</v>
      </c>
      <c r="I32" s="11">
        <f>SUM($AE32:AK32)/$B32</f>
        <v>0.88088237205120901</v>
      </c>
      <c r="J32" s="19">
        <f>SUM($AE32:AL32)/$B32</f>
        <v>0.88088237205120901</v>
      </c>
      <c r="K32" s="16">
        <f>SUM($AE32:AM32)/$B32</f>
        <v>0.88088473474614615</v>
      </c>
      <c r="L32" s="16">
        <f>SUM($AE32:AN32)/$B32</f>
        <v>0.88326396854780498</v>
      </c>
      <c r="M32" s="16">
        <f>SUM($AE32:AO32)/$B32</f>
        <v>0.88634256005084522</v>
      </c>
      <c r="N32" s="16">
        <f>SUM($AE32:AP32)/$B32</f>
        <v>0.92274578229420046</v>
      </c>
      <c r="O32" s="16">
        <f>SUM($AE32:AQ32)/$B32</f>
        <v>0.92277177193850846</v>
      </c>
      <c r="P32" s="16">
        <f>SUM($AE32:AR32)/$B32</f>
        <v>0.92277295328597708</v>
      </c>
      <c r="Q32" s="16">
        <f>SUM($AE32:AS32)/$B32</f>
        <v>0.92277295328597708</v>
      </c>
      <c r="R32" s="16">
        <f>SUM($AE32:AT32)/$B32</f>
        <v>0.92277295328597708</v>
      </c>
      <c r="S32" s="16">
        <f>SUM($AE32:AU32)/$B32</f>
        <v>0.92340733687658816</v>
      </c>
      <c r="T32" s="16">
        <f>SUM($AE32:AV32)/$B32</f>
        <v>0.92340733687658816</v>
      </c>
      <c r="U32" s="11">
        <f>SUM($AE32:AW32)/$B32</f>
        <v>0.92340733687658816</v>
      </c>
      <c r="V32" s="16">
        <f>SUM($AE32:AX32)/$B32</f>
        <v>0.92340733687658816</v>
      </c>
      <c r="W32" s="16">
        <f>SUM($AE32:AY32)/$B32</f>
        <v>0.92340733687658816</v>
      </c>
      <c r="X32" s="16">
        <f>SUM($AE32:AZ32)/$B32</f>
        <v>0.92341088091899381</v>
      </c>
      <c r="Y32" s="16">
        <f>SUM($AE32:BA32)/$B32</f>
        <v>0.92354909857281409</v>
      </c>
      <c r="Z32" s="16">
        <f>SUM($AE32:BB32)/$B32</f>
        <v>0.92354909857281409</v>
      </c>
      <c r="AA32" s="16">
        <f>SUM($AE32:BC32)/$B32</f>
        <v>0.92354909857281409</v>
      </c>
      <c r="AC32" s="2" t="s">
        <v>5</v>
      </c>
      <c r="AD32" s="3">
        <v>781776</v>
      </c>
      <c r="AE32" s="23">
        <v>0</v>
      </c>
      <c r="AF32" s="33">
        <v>647726</v>
      </c>
      <c r="AG32" s="34">
        <v>75553</v>
      </c>
      <c r="AH32" s="34">
        <v>20680</v>
      </c>
      <c r="AI32" s="34">
        <v>216</v>
      </c>
      <c r="AJ32" s="34">
        <v>1418</v>
      </c>
      <c r="AK32" s="35">
        <v>66</v>
      </c>
      <c r="AL32" s="34">
        <v>0</v>
      </c>
      <c r="AM32" s="34">
        <v>2</v>
      </c>
      <c r="AN32" s="34">
        <v>2014</v>
      </c>
      <c r="AO32" s="34">
        <v>2606</v>
      </c>
      <c r="AP32" s="34">
        <v>30815</v>
      </c>
      <c r="AQ32" s="34">
        <v>22</v>
      </c>
      <c r="AR32" s="34">
        <v>1</v>
      </c>
      <c r="AS32" s="34">
        <v>0</v>
      </c>
      <c r="AT32" s="34">
        <v>0</v>
      </c>
      <c r="AU32" s="34">
        <v>537</v>
      </c>
      <c r="AV32" s="34">
        <v>0</v>
      </c>
      <c r="AW32" s="34">
        <v>0</v>
      </c>
      <c r="AX32" s="34">
        <v>0</v>
      </c>
      <c r="AY32" s="34">
        <v>0</v>
      </c>
      <c r="AZ32" s="23">
        <v>3</v>
      </c>
      <c r="BA32" s="34">
        <v>117</v>
      </c>
      <c r="BB32" s="36">
        <v>0</v>
      </c>
      <c r="BC32" s="36">
        <v>0</v>
      </c>
    </row>
    <row r="33" spans="1:55" x14ac:dyDescent="0.25">
      <c r="A33" s="117" t="s">
        <v>8</v>
      </c>
      <c r="B33" s="3">
        <v>778094</v>
      </c>
      <c r="C33" s="16"/>
      <c r="D33" s="16"/>
      <c r="E33" s="15">
        <f>SUM($AE33:AG33)/$B33</f>
        <v>0.76756407323536746</v>
      </c>
      <c r="F33" s="16">
        <f>SUM($AE33:AH33)/$B33</f>
        <v>0.91618236357046834</v>
      </c>
      <c r="G33" s="16">
        <f>SUM($AE33:AI33)/$B33</f>
        <v>0.94489868833328616</v>
      </c>
      <c r="H33" s="17">
        <f>SUM($AE33:AJ33)/$B33</f>
        <v>0.94715805545345422</v>
      </c>
      <c r="I33" s="11">
        <f>SUM($AE33:AK33)/$B33</f>
        <v>0.94730585250625243</v>
      </c>
      <c r="J33" s="16">
        <f>SUM($AE33:AL33)/$B33</f>
        <v>0.94731227846506982</v>
      </c>
      <c r="K33" s="19">
        <f>SUM($AE33:AM33)/$B33</f>
        <v>0.94731613404036019</v>
      </c>
      <c r="L33" s="16">
        <f>SUM($AE33:AN33)/$B33</f>
        <v>0.94974386128154187</v>
      </c>
      <c r="M33" s="16">
        <f>SUM($AE33:AO33)/$B33</f>
        <v>0.95274349885746457</v>
      </c>
      <c r="N33" s="16">
        <f>SUM($AE33:AP33)/$B33</f>
        <v>0.9929147378080283</v>
      </c>
      <c r="O33" s="16">
        <f>SUM($AE33:AQ33)/$B33</f>
        <v>0.99316792058543057</v>
      </c>
      <c r="P33" s="16">
        <f>SUM($AE33:AR33)/$B33</f>
        <v>0.99317177616072094</v>
      </c>
      <c r="Q33" s="16">
        <f>SUM($AE33:AS33)/$B33</f>
        <v>0.99317177616072094</v>
      </c>
      <c r="R33" s="16">
        <f>SUM($AE33:AT33)/$B33</f>
        <v>0.99317177616072094</v>
      </c>
      <c r="S33" s="16">
        <f>SUM($AE33:AU33)/$B33</f>
        <v>0.99397116543759489</v>
      </c>
      <c r="T33" s="16">
        <f>SUM($AE33:AV33)/$B33</f>
        <v>0.99397116543759489</v>
      </c>
      <c r="U33" s="11">
        <f>SUM($AE33:AW33)/$B33</f>
        <v>0.99397116543759489</v>
      </c>
      <c r="V33" s="16">
        <f>SUM($AE33:AX33)/$B33</f>
        <v>0.99397116543759489</v>
      </c>
      <c r="W33" s="16">
        <f>SUM($AE33:AY33)/$B33</f>
        <v>0.99397116543759489</v>
      </c>
      <c r="X33" s="16">
        <f>SUM($AE33:AZ33)/$B33</f>
        <v>0.99398401735522957</v>
      </c>
      <c r="Y33" s="16">
        <f>SUM($AE33:BA33)/$B33</f>
        <v>0.99404442136811233</v>
      </c>
      <c r="Z33" s="16">
        <f>SUM($AE33:BB33)/$B33</f>
        <v>0.99404442136811233</v>
      </c>
      <c r="AA33" s="16">
        <f>SUM($AE33:BC33)/$B33</f>
        <v>0.99404442136811233</v>
      </c>
      <c r="AC33" s="2" t="s">
        <v>6</v>
      </c>
      <c r="AD33" s="3">
        <v>773460</v>
      </c>
      <c r="AE33" s="23">
        <v>0</v>
      </c>
      <c r="AF33" s="23">
        <v>0</v>
      </c>
      <c r="AG33" s="33">
        <v>597237</v>
      </c>
      <c r="AH33" s="34">
        <v>115639</v>
      </c>
      <c r="AI33" s="34">
        <v>22344</v>
      </c>
      <c r="AJ33" s="34">
        <v>1758</v>
      </c>
      <c r="AK33" s="35">
        <v>115</v>
      </c>
      <c r="AL33" s="34">
        <v>5</v>
      </c>
      <c r="AM33" s="34">
        <v>3</v>
      </c>
      <c r="AN33" s="34">
        <v>1889</v>
      </c>
      <c r="AO33" s="34">
        <v>2334</v>
      </c>
      <c r="AP33" s="34">
        <v>31257</v>
      </c>
      <c r="AQ33" s="34">
        <v>197</v>
      </c>
      <c r="AR33" s="34">
        <v>3</v>
      </c>
      <c r="AS33" s="34">
        <v>0</v>
      </c>
      <c r="AT33" s="34">
        <v>0</v>
      </c>
      <c r="AU33" s="34">
        <v>622</v>
      </c>
      <c r="AV33" s="34">
        <v>0</v>
      </c>
      <c r="AW33" s="34">
        <v>0</v>
      </c>
      <c r="AX33" s="34">
        <v>0</v>
      </c>
      <c r="AY33" s="34">
        <v>0</v>
      </c>
      <c r="AZ33" s="23">
        <v>10</v>
      </c>
      <c r="BA33" s="34">
        <v>47</v>
      </c>
      <c r="BB33" s="36">
        <v>0</v>
      </c>
      <c r="BC33" s="36">
        <v>0</v>
      </c>
    </row>
    <row r="34" spans="1:55" x14ac:dyDescent="0.25">
      <c r="A34" s="117" t="s">
        <v>9</v>
      </c>
      <c r="B34" s="3">
        <v>810897</v>
      </c>
      <c r="C34" s="16"/>
      <c r="D34" s="16"/>
      <c r="E34" s="16"/>
      <c r="F34" s="15">
        <f>SUM($AE34:AH34)/$B34</f>
        <v>0.71530292996521139</v>
      </c>
      <c r="G34" s="16">
        <f>SUM($AE34:AI34)/$B34</f>
        <v>0.96251188498662588</v>
      </c>
      <c r="H34" s="16">
        <f>SUM($AE34:AJ34)/$B34</f>
        <v>0.99530026624836443</v>
      </c>
      <c r="I34" s="20">
        <f>SUM($AE34:AK34)/$B34</f>
        <v>0.99567146012378882</v>
      </c>
      <c r="J34" s="16">
        <f>SUM($AE34:AL34)/$B34</f>
        <v>0.99590946815686821</v>
      </c>
      <c r="K34" s="16">
        <f>SUM($AE34:AM34)/$B34</f>
        <v>0.99592180017930765</v>
      </c>
      <c r="L34" s="19">
        <f>SUM($AE34:AN34)/$B34</f>
        <v>0.99853742213869334</v>
      </c>
      <c r="M34" s="16">
        <f>SUM($AE34:AO34)/$B34</f>
        <v>1.0017523803886315</v>
      </c>
      <c r="N34" s="16">
        <f>SUM($AE34:AP34)/$B34</f>
        <v>1.0017856768492175</v>
      </c>
      <c r="O34" s="16">
        <f>SUM($AE34:AQ34)/$B34</f>
        <v>1.0431250824704001</v>
      </c>
      <c r="P34" s="16">
        <f>SUM($AE34:AR34)/$B34</f>
        <v>1.0431374144928394</v>
      </c>
      <c r="Q34" s="16">
        <f>SUM($AE34:AS34)/$B34</f>
        <v>1.0431374144928394</v>
      </c>
      <c r="R34" s="16">
        <f>SUM($AE34:AT34)/$B34</f>
        <v>1.0431374144928394</v>
      </c>
      <c r="S34" s="16">
        <f>SUM($AE34:AU34)/$B34</f>
        <v>1.0438514385920776</v>
      </c>
      <c r="T34" s="16">
        <f>SUM($AE34:AV34)/$B34</f>
        <v>1.0438526717943215</v>
      </c>
      <c r="U34" s="11">
        <f>SUM($AE34:AW34)/$B34</f>
        <v>1.0438526717943215</v>
      </c>
      <c r="V34" s="16">
        <f>SUM($AE34:AX34)/$B34</f>
        <v>1.0438526717943215</v>
      </c>
      <c r="W34" s="16">
        <f>SUM($AE34:AY34)/$B34</f>
        <v>1.0438526717943215</v>
      </c>
      <c r="X34" s="16">
        <f>SUM($AE34:AZ34)/$B34</f>
        <v>1.0438613042100291</v>
      </c>
      <c r="Y34" s="16">
        <f>SUM($AE34:BA34)/$B34</f>
        <v>1.0438946006706153</v>
      </c>
      <c r="Z34" s="16">
        <f>SUM($AE34:BB34)/$B34</f>
        <v>1.0438946006706153</v>
      </c>
      <c r="AA34" s="16">
        <f>SUM($AE34:BC34)/$B34</f>
        <v>1.0438946006706153</v>
      </c>
      <c r="AC34" s="2" t="s">
        <v>7</v>
      </c>
      <c r="AD34" s="3">
        <v>846491</v>
      </c>
      <c r="AE34" s="23">
        <v>0</v>
      </c>
      <c r="AF34" s="23">
        <v>0</v>
      </c>
      <c r="AG34" s="23">
        <v>0</v>
      </c>
      <c r="AH34" s="33">
        <v>580037</v>
      </c>
      <c r="AI34" s="34">
        <v>200461</v>
      </c>
      <c r="AJ34" s="34">
        <v>26588</v>
      </c>
      <c r="AK34" s="35">
        <v>301</v>
      </c>
      <c r="AL34" s="34">
        <v>193</v>
      </c>
      <c r="AM34" s="34">
        <v>10</v>
      </c>
      <c r="AN34" s="34">
        <v>2121</v>
      </c>
      <c r="AO34" s="34">
        <v>2607</v>
      </c>
      <c r="AP34" s="34">
        <v>27</v>
      </c>
      <c r="AQ34" s="34">
        <v>33522</v>
      </c>
      <c r="AR34" s="34">
        <v>10</v>
      </c>
      <c r="AS34" s="34">
        <v>0</v>
      </c>
      <c r="AT34" s="34">
        <v>0</v>
      </c>
      <c r="AU34" s="34">
        <v>579</v>
      </c>
      <c r="AV34" s="34">
        <v>1</v>
      </c>
      <c r="AW34" s="34">
        <v>0</v>
      </c>
      <c r="AX34" s="34">
        <v>0</v>
      </c>
      <c r="AY34" s="34">
        <v>0</v>
      </c>
      <c r="AZ34" s="23">
        <v>7</v>
      </c>
      <c r="BA34" s="34">
        <v>27</v>
      </c>
      <c r="BB34" s="36">
        <v>0</v>
      </c>
      <c r="BC34" s="36">
        <v>0</v>
      </c>
    </row>
    <row r="35" spans="1:55" x14ac:dyDescent="0.25">
      <c r="A35" s="117" t="s">
        <v>10</v>
      </c>
      <c r="B35" s="3">
        <v>826786</v>
      </c>
      <c r="C35" s="16"/>
      <c r="D35" s="16"/>
      <c r="E35" s="16"/>
      <c r="F35" s="16"/>
      <c r="G35" s="15">
        <f>SUM($AE35:AI35)/$B35</f>
        <v>0.63510509370018364</v>
      </c>
      <c r="H35" s="16">
        <f>SUM($AE35:AJ35)/$B35</f>
        <v>0.87186648056449911</v>
      </c>
      <c r="I35" s="11">
        <f>SUM($AE35:AK35)/$B35</f>
        <v>0.89520988502466181</v>
      </c>
      <c r="J35" s="17">
        <f>SUM($AE35:AL35)/$B35</f>
        <v>0.89562232548688536</v>
      </c>
      <c r="K35" s="16">
        <f>SUM($AE35:AM35)/$B35</f>
        <v>0.89573359974648825</v>
      </c>
      <c r="L35" s="16">
        <f>SUM($AE35:AN35)/$B35</f>
        <v>0.89796150394418872</v>
      </c>
      <c r="M35" s="19">
        <f>SUM($AE35:AO35)/$B35</f>
        <v>0.90099493702118805</v>
      </c>
      <c r="N35" s="16">
        <f>SUM($AE35:AP35)/$B35</f>
        <v>0.90116063890777054</v>
      </c>
      <c r="O35" s="16">
        <f>SUM($AE35:AQ35)/$B35</f>
        <v>0.94012961032238085</v>
      </c>
      <c r="P35" s="16">
        <f>SUM($AE35:AR35)/$B35</f>
        <v>0.94014775286470742</v>
      </c>
      <c r="Q35" s="16">
        <f>SUM($AE35:AS35)/$B35</f>
        <v>0.94014775286470742</v>
      </c>
      <c r="R35" s="16">
        <f>SUM($AE35:AT35)/$B35</f>
        <v>0.94014775286470742</v>
      </c>
      <c r="S35" s="16">
        <f>SUM($AE35:AU35)/$B35</f>
        <v>0.94084442649004696</v>
      </c>
      <c r="T35" s="16">
        <f>SUM($AE35:AV35)/$B35</f>
        <v>0.94084563599286875</v>
      </c>
      <c r="U35" s="11">
        <f>SUM($AE35:AW35)/$B35</f>
        <v>0.94084684549569053</v>
      </c>
      <c r="V35" s="16">
        <f>SUM($AE35:AX35)/$B35</f>
        <v>0.94084684549569053</v>
      </c>
      <c r="W35" s="16">
        <f>SUM($AE35:AY35)/$B35</f>
        <v>0.94084684549569053</v>
      </c>
      <c r="X35" s="16">
        <f>SUM($AE35:AZ35)/$B35</f>
        <v>0.94086015002672996</v>
      </c>
      <c r="Y35" s="16">
        <f>SUM($AE35:BA35)/$B35</f>
        <v>0.94089038759727428</v>
      </c>
      <c r="Z35" s="16">
        <f>SUM($AE35:BB35)/$B35</f>
        <v>0.94089038759727428</v>
      </c>
      <c r="AA35" s="16">
        <f>SUM($AE35:BC35)/$B35</f>
        <v>0.94089038759727428</v>
      </c>
      <c r="AC35" s="2" t="s">
        <v>8</v>
      </c>
      <c r="AD35" s="3">
        <v>777915</v>
      </c>
      <c r="AE35" s="23">
        <v>0</v>
      </c>
      <c r="AF35" s="23">
        <v>0</v>
      </c>
      <c r="AG35" s="23">
        <v>0</v>
      </c>
      <c r="AH35" s="23">
        <v>0</v>
      </c>
      <c r="AI35" s="33">
        <v>525096</v>
      </c>
      <c r="AJ35" s="34">
        <v>195751</v>
      </c>
      <c r="AK35" s="35">
        <v>19300</v>
      </c>
      <c r="AL35" s="34">
        <v>341</v>
      </c>
      <c r="AM35" s="34">
        <v>92</v>
      </c>
      <c r="AN35" s="34">
        <v>1842</v>
      </c>
      <c r="AO35" s="34">
        <v>2508</v>
      </c>
      <c r="AP35" s="34">
        <v>137</v>
      </c>
      <c r="AQ35" s="34">
        <v>32219</v>
      </c>
      <c r="AR35" s="34">
        <v>15</v>
      </c>
      <c r="AS35" s="34">
        <v>0</v>
      </c>
      <c r="AT35" s="34">
        <v>0</v>
      </c>
      <c r="AU35" s="34">
        <v>576</v>
      </c>
      <c r="AV35" s="34">
        <v>1</v>
      </c>
      <c r="AW35" s="34">
        <v>1</v>
      </c>
      <c r="AX35" s="34">
        <v>0</v>
      </c>
      <c r="AY35" s="34">
        <v>0</v>
      </c>
      <c r="AZ35" s="23">
        <v>11</v>
      </c>
      <c r="BA35" s="34">
        <v>25</v>
      </c>
      <c r="BB35" s="36">
        <v>0</v>
      </c>
      <c r="BC35" s="36">
        <v>0</v>
      </c>
    </row>
    <row r="36" spans="1:55" x14ac:dyDescent="0.25">
      <c r="A36" s="117" t="s">
        <v>11</v>
      </c>
      <c r="B36" s="3">
        <v>821491</v>
      </c>
      <c r="C36" s="16"/>
      <c r="D36" s="16"/>
      <c r="E36" s="16"/>
      <c r="F36" s="16"/>
      <c r="G36" s="16"/>
      <c r="H36" s="15">
        <f>SUM($AE36:AJ36)/$B36</f>
        <v>0.80014145011935611</v>
      </c>
      <c r="I36" s="11">
        <f>SUM($AE36:AK36)/$B36</f>
        <v>0.91551216020625914</v>
      </c>
      <c r="J36" s="16">
        <f>SUM($AE36:AL36)/$B36</f>
        <v>0.94080519445739519</v>
      </c>
      <c r="K36" s="17">
        <f>SUM($AE36:AM36)/$B36</f>
        <v>0.94133715402846774</v>
      </c>
      <c r="L36" s="16">
        <f>SUM($AE36:AN36)/$B36</f>
        <v>0.94382774735207076</v>
      </c>
      <c r="M36" s="16">
        <f>SUM($AE36:AO36)/$B36</f>
        <v>0.94708036971798837</v>
      </c>
      <c r="N36" s="19">
        <f>SUM($AE36:AP36)/$B36</f>
        <v>0.94711567138288799</v>
      </c>
      <c r="O36" s="16">
        <f>SUM($AE36:AQ36)/$B36</f>
        <v>0.98565291646530517</v>
      </c>
      <c r="P36" s="16">
        <f>SUM($AE36:AR36)/$B36</f>
        <v>0.98585498806438532</v>
      </c>
      <c r="Q36" s="16">
        <f>SUM($AE36:AS36)/$B36</f>
        <v>0.98585498806438532</v>
      </c>
      <c r="R36" s="16">
        <f>SUM($AE36:AT36)/$B36</f>
        <v>0.98585620536317498</v>
      </c>
      <c r="S36" s="16">
        <f>SUM($AE36:AU36)/$B36</f>
        <v>0.9865622386611661</v>
      </c>
      <c r="T36" s="16">
        <f>SUM($AE36:AV36)/$B36</f>
        <v>0.98656345595995576</v>
      </c>
      <c r="U36" s="11">
        <f>SUM($AE36:AW36)/$B36</f>
        <v>0.98656345595995576</v>
      </c>
      <c r="V36" s="16">
        <f>SUM($AE36:AX36)/$B36</f>
        <v>0.98656467325874542</v>
      </c>
      <c r="W36" s="16">
        <f>SUM($AE36:AY36)/$B36</f>
        <v>0.98656467325874542</v>
      </c>
      <c r="X36" s="16">
        <f>SUM($AE36:AZ36)/$B36</f>
        <v>0.98657928084422108</v>
      </c>
      <c r="Y36" s="16">
        <f>SUM($AE36:BA36)/$B36</f>
        <v>0.9866474495764409</v>
      </c>
      <c r="Z36" s="16">
        <f>SUM($AE36:BB36)/$B36</f>
        <v>0.98664866687523056</v>
      </c>
      <c r="AA36" s="16">
        <f>SUM($AE36:BC36)/$B36</f>
        <v>0.98664866687523056</v>
      </c>
      <c r="AC36" s="2" t="s">
        <v>9</v>
      </c>
      <c r="AD36" s="3">
        <v>810523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33">
        <v>657309</v>
      </c>
      <c r="AK36" s="35">
        <v>94776</v>
      </c>
      <c r="AL36" s="34">
        <v>20778</v>
      </c>
      <c r="AM36" s="34">
        <v>437</v>
      </c>
      <c r="AN36" s="34">
        <v>2046</v>
      </c>
      <c r="AO36" s="34">
        <v>2672</v>
      </c>
      <c r="AP36" s="34">
        <v>29</v>
      </c>
      <c r="AQ36" s="34">
        <v>31658</v>
      </c>
      <c r="AR36" s="34">
        <v>166</v>
      </c>
      <c r="AS36" s="34">
        <v>0</v>
      </c>
      <c r="AT36" s="34">
        <v>1</v>
      </c>
      <c r="AU36" s="34">
        <v>580</v>
      </c>
      <c r="AV36" s="34">
        <v>1</v>
      </c>
      <c r="AW36" s="34">
        <v>0</v>
      </c>
      <c r="AX36" s="34">
        <v>1</v>
      </c>
      <c r="AY36" s="34">
        <v>0</v>
      </c>
      <c r="AZ36" s="23">
        <v>12</v>
      </c>
      <c r="BA36" s="34">
        <v>56</v>
      </c>
      <c r="BB36" s="36">
        <v>1</v>
      </c>
      <c r="BC36" s="36">
        <v>0</v>
      </c>
    </row>
    <row r="37" spans="1:55" x14ac:dyDescent="0.25">
      <c r="A37" s="117" t="s">
        <v>12</v>
      </c>
      <c r="B37" s="3">
        <v>758423</v>
      </c>
      <c r="C37" s="16"/>
      <c r="D37" s="16"/>
      <c r="E37" s="16"/>
      <c r="F37" s="16"/>
      <c r="G37" s="16"/>
      <c r="H37" s="16"/>
      <c r="I37" s="21">
        <f>SUM($AE37:AK37)/$B37</f>
        <v>0.81125572404845314</v>
      </c>
      <c r="J37" s="16">
        <f>SUM($AE37:AL37)/$B37</f>
        <v>1.0111969178149924</v>
      </c>
      <c r="K37" s="16">
        <f>SUM($AE37:AM37)/$B37</f>
        <v>1.0392854647076895</v>
      </c>
      <c r="L37" s="17">
        <f>SUM($AE37:AN37)/$B37</f>
        <v>1.0421479833813057</v>
      </c>
      <c r="M37" s="16">
        <f>SUM($AE37:AO37)/$B37</f>
        <v>1.0462011305036898</v>
      </c>
      <c r="N37" s="16">
        <f>SUM($AE37:AP37)/$B37</f>
        <v>1.0462367306898657</v>
      </c>
      <c r="O37" s="19">
        <f>SUM($AE37:AQ37)/$B37</f>
        <v>1.0462525529948328</v>
      </c>
      <c r="P37" s="16">
        <f>SUM($AE37:AR37)/$B37</f>
        <v>1.0891982442515589</v>
      </c>
      <c r="Q37" s="16">
        <f>SUM($AE37:AS37)/$B37</f>
        <v>1.0891982442515589</v>
      </c>
      <c r="R37" s="16">
        <f>SUM($AE37:AT37)/$B37</f>
        <v>1.0892008813023866</v>
      </c>
      <c r="S37" s="16">
        <f>SUM($AE37:AU37)/$B37</f>
        <v>1.0900407819910525</v>
      </c>
      <c r="T37" s="16">
        <f>SUM($AE37:AV37)/$B37</f>
        <v>1.0900434190418804</v>
      </c>
      <c r="U37" s="11">
        <f>SUM($AE37:AW37)/$B37</f>
        <v>1.0900434190418804</v>
      </c>
      <c r="V37" s="16">
        <f>SUM($AE37:AX37)/$B37</f>
        <v>1.0900434190418804</v>
      </c>
      <c r="W37" s="16">
        <f>SUM($AE37:AY37)/$B37</f>
        <v>1.0900434190418804</v>
      </c>
      <c r="X37" s="16">
        <f>SUM($AE37:AZ37)/$B37</f>
        <v>1.09005001166895</v>
      </c>
      <c r="Y37" s="16">
        <f>SUM($AE37:BA37)/$B37</f>
        <v>1.0901383528716824</v>
      </c>
      <c r="Z37" s="16">
        <f>SUM($AE37:BB37)/$B37</f>
        <v>1.0901383528716824</v>
      </c>
      <c r="AA37" s="16">
        <f>SUM($AE37:BC37)/$B37</f>
        <v>1.0901383528716824</v>
      </c>
      <c r="AC37" s="2" t="s">
        <v>10</v>
      </c>
      <c r="AD37" s="3">
        <v>826786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37">
        <v>615275</v>
      </c>
      <c r="AL37" s="34">
        <v>151640</v>
      </c>
      <c r="AM37" s="34">
        <v>21303</v>
      </c>
      <c r="AN37" s="34">
        <v>2171</v>
      </c>
      <c r="AO37" s="34">
        <v>3074</v>
      </c>
      <c r="AP37" s="34">
        <v>27</v>
      </c>
      <c r="AQ37" s="34">
        <v>12</v>
      </c>
      <c r="AR37" s="34">
        <v>32571</v>
      </c>
      <c r="AS37" s="34">
        <v>0</v>
      </c>
      <c r="AT37" s="34">
        <v>2</v>
      </c>
      <c r="AU37" s="34">
        <v>637</v>
      </c>
      <c r="AV37" s="34">
        <v>2</v>
      </c>
      <c r="AW37" s="34">
        <v>0</v>
      </c>
      <c r="AX37" s="34">
        <v>0</v>
      </c>
      <c r="AY37" s="34">
        <v>0</v>
      </c>
      <c r="AZ37" s="23">
        <v>5</v>
      </c>
      <c r="BA37" s="34">
        <v>67</v>
      </c>
      <c r="BB37" s="36">
        <v>0</v>
      </c>
      <c r="BC37" s="36">
        <v>0</v>
      </c>
    </row>
    <row r="38" spans="1:55" x14ac:dyDescent="0.25">
      <c r="A38" s="117" t="s">
        <v>13</v>
      </c>
      <c r="B38" s="3">
        <v>794689</v>
      </c>
      <c r="C38" s="16"/>
      <c r="D38" s="16"/>
      <c r="E38" s="16"/>
      <c r="F38" s="16"/>
      <c r="G38" s="16"/>
      <c r="H38" s="16"/>
      <c r="I38" s="11"/>
      <c r="J38" s="15">
        <f>SUM($AE38:AL38)/$B38</f>
        <v>0.85666971607761022</v>
      </c>
      <c r="K38" s="16">
        <f>SUM($AE38:AM38)/$B38</f>
        <v>0.95643704644206728</v>
      </c>
      <c r="L38" s="16">
        <f>SUM($AE38:AN38)/$B38</f>
        <v>0.9870477633388659</v>
      </c>
      <c r="M38" s="17">
        <f>SUM($AE38:AO38)/$B38</f>
        <v>0.99102793671486578</v>
      </c>
      <c r="N38" s="16">
        <f>SUM($AE38:AP38)/$B38</f>
        <v>0.99116509728963154</v>
      </c>
      <c r="O38" s="16">
        <f>SUM($AE38:AQ38)/$B38</f>
        <v>0.99117138905911617</v>
      </c>
      <c r="P38" s="19">
        <f>SUM($AE38:AR38)/$B38</f>
        <v>1.0325523569597665</v>
      </c>
      <c r="Q38" s="16">
        <f>SUM($AE38:AS38)/$B38</f>
        <v>1.0325523569597665</v>
      </c>
      <c r="R38" s="16">
        <f>SUM($AE38:AT38)/$B38</f>
        <v>1.0325523569597665</v>
      </c>
      <c r="S38" s="16">
        <f>SUM($AE38:AU38)/$B38</f>
        <v>1.0333035942362359</v>
      </c>
      <c r="T38" s="16">
        <f>SUM($AE38:AV38)/$B38</f>
        <v>1.0333073692979267</v>
      </c>
      <c r="U38" s="11">
        <f>SUM($AE38:AW38)/$B38</f>
        <v>1.0333073692979267</v>
      </c>
      <c r="V38" s="16">
        <f>SUM($AE38:AX38)/$B38</f>
        <v>1.0333073692979267</v>
      </c>
      <c r="W38" s="16">
        <f>SUM($AE38:AY38)/$B38</f>
        <v>1.0333073692979267</v>
      </c>
      <c r="X38" s="16">
        <f>SUM($AE38:AZ38)/$B38</f>
        <v>1.0333262446063807</v>
      </c>
      <c r="Y38" s="16">
        <f>SUM($AE38:BA38)/$B38</f>
        <v>1.0337100425449453</v>
      </c>
      <c r="Z38" s="16">
        <f>SUM($AE38:BB38)/$B38</f>
        <v>1.0337100425449453</v>
      </c>
      <c r="AA38" s="16">
        <f>SUM($AE38:BC38)/$B38</f>
        <v>1.0337264011456053</v>
      </c>
      <c r="AC38" s="2" t="s">
        <v>11</v>
      </c>
      <c r="AD38" s="3">
        <v>821491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2">
        <v>0</v>
      </c>
      <c r="AL38" s="33">
        <v>680786</v>
      </c>
      <c r="AM38" s="34">
        <v>79284</v>
      </c>
      <c r="AN38" s="34">
        <v>24326</v>
      </c>
      <c r="AO38" s="34">
        <v>3163</v>
      </c>
      <c r="AP38" s="34">
        <v>109</v>
      </c>
      <c r="AQ38" s="34">
        <v>5</v>
      </c>
      <c r="AR38" s="34">
        <v>32885</v>
      </c>
      <c r="AS38" s="34">
        <v>0</v>
      </c>
      <c r="AT38" s="34">
        <v>0</v>
      </c>
      <c r="AU38" s="34">
        <v>597</v>
      </c>
      <c r="AV38" s="34">
        <v>3</v>
      </c>
      <c r="AW38" s="34">
        <v>0</v>
      </c>
      <c r="AX38" s="34">
        <v>0</v>
      </c>
      <c r="AY38" s="34">
        <v>0</v>
      </c>
      <c r="AZ38" s="23">
        <v>15</v>
      </c>
      <c r="BA38" s="34">
        <v>305</v>
      </c>
      <c r="BB38" s="36">
        <v>0</v>
      </c>
      <c r="BC38" s="36">
        <v>13</v>
      </c>
    </row>
    <row r="39" spans="1:55" x14ac:dyDescent="0.25">
      <c r="A39" s="117" t="s">
        <v>14</v>
      </c>
      <c r="B39" s="3">
        <v>787046</v>
      </c>
      <c r="C39" s="16"/>
      <c r="D39" s="16"/>
      <c r="E39" s="16"/>
      <c r="F39" s="16"/>
      <c r="G39" s="16"/>
      <c r="H39" s="16"/>
      <c r="I39" s="11"/>
      <c r="J39" s="16"/>
      <c r="K39" s="15">
        <f>SUM($AE39:AM39)/$B39</f>
        <v>0.75869390099180989</v>
      </c>
      <c r="L39" s="16">
        <f>SUM($AE39:AN39)/$B39</f>
        <v>0.87340002998554089</v>
      </c>
      <c r="M39" s="16">
        <f>SUM($AE39:AO39)/$B39</f>
        <v>0.89815080694139859</v>
      </c>
      <c r="N39" s="17">
        <f>SUM($AE39:AP39)/$B39</f>
        <v>0.89840619226830454</v>
      </c>
      <c r="O39" s="16">
        <f>SUM($AE39:AQ39)/$B39</f>
        <v>0.89855739054642292</v>
      </c>
      <c r="P39" s="16">
        <f>SUM($AE39:AR39)/$B39</f>
        <v>0.93606218696238852</v>
      </c>
      <c r="Q39" s="19">
        <f>SUM($AE39:AS39)/$B39</f>
        <v>0.93606472810991992</v>
      </c>
      <c r="R39" s="16">
        <f>SUM($AE39:AT39)/$B39</f>
        <v>0.93607362212627976</v>
      </c>
      <c r="S39" s="16">
        <f>SUM($AE39:AU39)/$B39</f>
        <v>0.93672796761561583</v>
      </c>
      <c r="T39" s="16">
        <f>SUM($AE39:AV39)/$B39</f>
        <v>0.93672923818938159</v>
      </c>
      <c r="U39" s="11">
        <f>SUM($AE39:AW39)/$B39</f>
        <v>0.93673050876314723</v>
      </c>
      <c r="V39" s="16">
        <f>SUM($AE39:AX39)/$B39</f>
        <v>0.93684358982829463</v>
      </c>
      <c r="W39" s="16">
        <f>SUM($AE39:AY39)/$B39</f>
        <v>0.93684358982829463</v>
      </c>
      <c r="X39" s="16">
        <f>SUM($AE39:AZ39)/$B39</f>
        <v>0.9381065401514016</v>
      </c>
      <c r="Y39" s="16">
        <f>SUM($AE39:BA39)/$B39</f>
        <v>0.95641931983645179</v>
      </c>
      <c r="Z39" s="16">
        <f>SUM($AE39:BB39)/$B39</f>
        <v>0.96326390071228363</v>
      </c>
      <c r="AA39" s="16">
        <f>SUM($AE39:BC39)/$B39</f>
        <v>0.96363490825186837</v>
      </c>
      <c r="AC39" s="2" t="s">
        <v>12</v>
      </c>
      <c r="AD39" s="3">
        <v>758425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2">
        <v>0</v>
      </c>
      <c r="AL39" s="23">
        <v>0</v>
      </c>
      <c r="AM39" s="33">
        <v>597127</v>
      </c>
      <c r="AN39" s="34">
        <v>90279</v>
      </c>
      <c r="AO39" s="34">
        <v>19480</v>
      </c>
      <c r="AP39" s="34">
        <v>201</v>
      </c>
      <c r="AQ39" s="34">
        <v>119</v>
      </c>
      <c r="AR39" s="34">
        <v>29518</v>
      </c>
      <c r="AS39" s="34">
        <v>2</v>
      </c>
      <c r="AT39" s="34">
        <v>7</v>
      </c>
      <c r="AU39" s="34">
        <v>515</v>
      </c>
      <c r="AV39" s="34">
        <v>1</v>
      </c>
      <c r="AW39" s="34">
        <v>1</v>
      </c>
      <c r="AX39" s="34">
        <v>89</v>
      </c>
      <c r="AY39" s="34">
        <v>0</v>
      </c>
      <c r="AZ39" s="23">
        <v>994</v>
      </c>
      <c r="BA39" s="34">
        <v>14413</v>
      </c>
      <c r="BB39" s="36">
        <v>5387</v>
      </c>
      <c r="BC39" s="36">
        <v>292</v>
      </c>
    </row>
    <row r="40" spans="1:55" x14ac:dyDescent="0.25">
      <c r="A40" s="117" t="s">
        <v>15</v>
      </c>
      <c r="B40" s="3">
        <v>764176</v>
      </c>
      <c r="C40" s="16"/>
      <c r="D40" s="16"/>
      <c r="E40" s="16"/>
      <c r="F40" s="16"/>
      <c r="G40" s="16"/>
      <c r="H40" s="16"/>
      <c r="I40" s="11"/>
      <c r="J40" s="16"/>
      <c r="K40" s="16"/>
      <c r="L40" s="15">
        <f>SUM($AE40:AN40)/$B40</f>
        <v>0.73882979837105589</v>
      </c>
      <c r="M40" s="16">
        <f>SUM($AE40:AO40)/$B40</f>
        <v>0.95121935260987001</v>
      </c>
      <c r="N40" s="16">
        <f>SUM($AE40:AP40)/$B40</f>
        <v>0.95301082473147547</v>
      </c>
      <c r="O40" s="17">
        <f>SUM($AE40:AQ40)/$B40</f>
        <v>0.98055160067837777</v>
      </c>
      <c r="P40" s="16">
        <f>SUM($AE40:AR40)/$B40</f>
        <v>1.0226256778543164</v>
      </c>
      <c r="Q40" s="16">
        <f>SUM($AE40:AS40)/$B40</f>
        <v>1.0226335294487134</v>
      </c>
      <c r="R40" s="19">
        <f>SUM($AE40:AT40)/$B40</f>
        <v>1.0226426896421767</v>
      </c>
      <c r="S40" s="16">
        <f>SUM($AE40:AU40)/$B40</f>
        <v>1.0234056028977618</v>
      </c>
      <c r="T40" s="16">
        <f>SUM($AE40:AV40)/$B40</f>
        <v>1.0234069114968281</v>
      </c>
      <c r="U40" s="11">
        <f>SUM($AE40:AW40)/$B40</f>
        <v>1.0234069114968281</v>
      </c>
      <c r="V40" s="16">
        <f>SUM($AE40:AX40)/$B40</f>
        <v>1.0234671070538723</v>
      </c>
      <c r="W40" s="16">
        <f>SUM($AE40:AY40)/$B40</f>
        <v>1.0234671070538723</v>
      </c>
      <c r="X40" s="16">
        <f>SUM($AE40:AZ40)/$B40</f>
        <v>1.0242391805029207</v>
      </c>
      <c r="Y40" s="16">
        <f>SUM($AE40:BA40)/$B40</f>
        <v>1.0304890496430141</v>
      </c>
      <c r="Z40" s="16">
        <f>SUM($AE40:BB40)/$B40</f>
        <v>1.0394712736332992</v>
      </c>
      <c r="AA40" s="16">
        <f>SUM($AE40:BC40)/$B40</f>
        <v>1.0399319005045957</v>
      </c>
      <c r="AC40" s="2" t="s">
        <v>13</v>
      </c>
      <c r="AD40" s="3">
        <v>794691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2">
        <v>0</v>
      </c>
      <c r="AL40" s="23">
        <v>0</v>
      </c>
      <c r="AM40" s="23">
        <v>0</v>
      </c>
      <c r="AN40" s="33">
        <v>564596</v>
      </c>
      <c r="AO40" s="34">
        <v>162303</v>
      </c>
      <c r="AP40" s="34">
        <v>1369</v>
      </c>
      <c r="AQ40" s="34">
        <v>21046</v>
      </c>
      <c r="AR40" s="34">
        <v>32152</v>
      </c>
      <c r="AS40" s="34">
        <v>6</v>
      </c>
      <c r="AT40" s="34">
        <v>7</v>
      </c>
      <c r="AU40" s="34">
        <v>583</v>
      </c>
      <c r="AV40" s="34">
        <v>1</v>
      </c>
      <c r="AW40" s="34">
        <v>0</v>
      </c>
      <c r="AX40" s="34">
        <v>46</v>
      </c>
      <c r="AY40" s="34">
        <v>0</v>
      </c>
      <c r="AZ40" s="23">
        <v>590</v>
      </c>
      <c r="BA40" s="34">
        <v>4776</v>
      </c>
      <c r="BB40" s="36">
        <v>6864</v>
      </c>
      <c r="BC40" s="36">
        <v>352</v>
      </c>
    </row>
    <row r="41" spans="1:55" x14ac:dyDescent="0.25">
      <c r="A41" s="117" t="s">
        <v>16</v>
      </c>
      <c r="B41" s="3">
        <v>792277</v>
      </c>
      <c r="C41" s="16"/>
      <c r="D41" s="16"/>
      <c r="E41" s="16"/>
      <c r="F41" s="16"/>
      <c r="G41" s="16"/>
      <c r="H41" s="16"/>
      <c r="I41" s="11"/>
      <c r="J41" s="16"/>
      <c r="K41" s="16"/>
      <c r="L41" s="16"/>
      <c r="M41" s="15">
        <f>SUM($AE41:AO41)/$B41</f>
        <v>0.80461631474850337</v>
      </c>
      <c r="N41" s="16">
        <f>SUM($AE41:AP41)/$B41</f>
        <v>0.88468427077903311</v>
      </c>
      <c r="O41" s="16">
        <f>SUM($AE41:AQ41)/$B41</f>
        <v>0.90996835702664602</v>
      </c>
      <c r="P41" s="17">
        <f>SUM($AE41:AR41)/$B41</f>
        <v>0.95182366773237137</v>
      </c>
      <c r="Q41" s="16">
        <f>SUM($AE41:AS41)/$B41</f>
        <v>0.95189182571247177</v>
      </c>
      <c r="R41" s="16">
        <f>SUM($AE41:AT41)/$B41</f>
        <v>0.97857819929140943</v>
      </c>
      <c r="S41" s="19">
        <f>SUM($AE41:AU41)/$B41</f>
        <v>0.97924084632016328</v>
      </c>
      <c r="T41" s="16">
        <f>SUM($AE41:AV41)/$B41</f>
        <v>0.97924210850497995</v>
      </c>
      <c r="U41" s="11">
        <f>SUM($AE41:AW41)/$B41</f>
        <v>0.97924210850497995</v>
      </c>
      <c r="V41" s="16">
        <f>SUM($AE41:AX41)/$B41</f>
        <v>0.97931783959398033</v>
      </c>
      <c r="W41" s="16">
        <f>SUM($AE41:AY41)/$B41</f>
        <v>0.9793228883332471</v>
      </c>
      <c r="X41" s="16">
        <f>SUM($AE41:AZ41)/$B41</f>
        <v>0.97971542781123266</v>
      </c>
      <c r="Y41" s="16">
        <f>SUM($AE41:BA41)/$B41</f>
        <v>0.98581051829095123</v>
      </c>
      <c r="Z41" s="16">
        <f>SUM($AE41:BB41)/$B41</f>
        <v>0.99279671125124169</v>
      </c>
      <c r="AA41" s="16">
        <f>SUM($AE41:BC41)/$B41</f>
        <v>0.99338741374544504</v>
      </c>
      <c r="AC41" s="2" t="s">
        <v>14</v>
      </c>
      <c r="AD41" s="3">
        <v>787038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2">
        <v>0</v>
      </c>
      <c r="AL41" s="23">
        <v>0</v>
      </c>
      <c r="AM41" s="23">
        <v>0</v>
      </c>
      <c r="AN41" s="23">
        <v>0</v>
      </c>
      <c r="AO41" s="33">
        <v>637479</v>
      </c>
      <c r="AP41" s="34">
        <v>63436</v>
      </c>
      <c r="AQ41" s="34">
        <v>20032</v>
      </c>
      <c r="AR41" s="34">
        <v>33161</v>
      </c>
      <c r="AS41" s="34">
        <v>54</v>
      </c>
      <c r="AT41" s="34">
        <v>21143</v>
      </c>
      <c r="AU41" s="34">
        <v>525</v>
      </c>
      <c r="AV41" s="34">
        <v>1</v>
      </c>
      <c r="AW41" s="34">
        <v>0</v>
      </c>
      <c r="AX41" s="34">
        <v>60</v>
      </c>
      <c r="AY41" s="34">
        <v>4</v>
      </c>
      <c r="AZ41" s="23">
        <v>311</v>
      </c>
      <c r="BA41" s="34">
        <v>4829</v>
      </c>
      <c r="BB41" s="36">
        <v>5535</v>
      </c>
      <c r="BC41" s="36">
        <v>468</v>
      </c>
    </row>
    <row r="42" spans="1:55" x14ac:dyDescent="0.25">
      <c r="A42" s="117" t="s">
        <v>17</v>
      </c>
      <c r="B42" s="3">
        <v>721281</v>
      </c>
      <c r="C42" s="16"/>
      <c r="D42" s="16"/>
      <c r="E42" s="16"/>
      <c r="F42" s="16"/>
      <c r="G42" s="16"/>
      <c r="H42" s="16"/>
      <c r="I42" s="11"/>
      <c r="J42" s="16"/>
      <c r="K42" s="16"/>
      <c r="L42" s="16"/>
      <c r="M42" s="16"/>
      <c r="N42" s="15">
        <f>SUM($AE42:AP42)/$B42</f>
        <v>0.80018189859430655</v>
      </c>
      <c r="O42" s="16">
        <f>SUM($AE42:AQ42)/$B42</f>
        <v>0.93575180824117088</v>
      </c>
      <c r="P42" s="16">
        <f>SUM($AE42:AR42)/$B42</f>
        <v>0.98203474096780585</v>
      </c>
      <c r="Q42" s="17">
        <f>SUM($AE42:AS42)/$B42</f>
        <v>0.98232727605468606</v>
      </c>
      <c r="R42" s="16">
        <f>SUM($AE42:AT42)/$B42</f>
        <v>1.0425049321970217</v>
      </c>
      <c r="S42" s="16">
        <f>SUM($AE42:AU42)/$B42</f>
        <v>1.0433866967243002</v>
      </c>
      <c r="T42" s="19">
        <f>SUM($AE42:AV42)/$B42</f>
        <v>1.0433908559909384</v>
      </c>
      <c r="U42" s="11">
        <f>SUM($AE42:AW42)/$B42</f>
        <v>1.0433977881020018</v>
      </c>
      <c r="V42" s="16">
        <f>SUM($AE42:AX42)/$B42</f>
        <v>1.0435669316119516</v>
      </c>
      <c r="W42" s="16">
        <f>SUM($AE42:AY42)/$B42</f>
        <v>1.0435669316119516</v>
      </c>
      <c r="X42" s="16">
        <f>SUM($AE42:AZ42)/$B42</f>
        <v>1.0439634483647844</v>
      </c>
      <c r="Y42" s="16">
        <f>SUM($AE42:BA42)/$B42</f>
        <v>1.0506210478301798</v>
      </c>
      <c r="Z42" s="16">
        <f>SUM($AE42:BB42)/$B42</f>
        <v>1.0588064845739733</v>
      </c>
      <c r="AA42" s="16">
        <f>SUM($AE42:BC42)/$B42</f>
        <v>1.0593000508816952</v>
      </c>
      <c r="AC42" s="2" t="s">
        <v>15</v>
      </c>
      <c r="AD42" s="3">
        <v>764053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2">
        <v>0</v>
      </c>
      <c r="AL42" s="23">
        <v>0</v>
      </c>
      <c r="AM42" s="23">
        <v>0</v>
      </c>
      <c r="AN42" s="23">
        <v>0</v>
      </c>
      <c r="AO42" s="23">
        <v>0</v>
      </c>
      <c r="AP42" s="33">
        <v>577156</v>
      </c>
      <c r="AQ42" s="34">
        <v>97784</v>
      </c>
      <c r="AR42" s="34">
        <v>33383</v>
      </c>
      <c r="AS42" s="34">
        <v>211</v>
      </c>
      <c r="AT42" s="34">
        <v>43405</v>
      </c>
      <c r="AU42" s="34">
        <v>636</v>
      </c>
      <c r="AV42" s="34">
        <v>3</v>
      </c>
      <c r="AW42" s="34">
        <v>5</v>
      </c>
      <c r="AX42" s="34">
        <v>122</v>
      </c>
      <c r="AY42" s="34">
        <v>0</v>
      </c>
      <c r="AZ42" s="23">
        <v>286</v>
      </c>
      <c r="BA42" s="34">
        <v>4802</v>
      </c>
      <c r="BB42" s="36">
        <v>5904</v>
      </c>
      <c r="BC42" s="36">
        <v>356</v>
      </c>
    </row>
    <row r="43" spans="1:55" x14ac:dyDescent="0.25">
      <c r="A43" s="118" t="s">
        <v>18</v>
      </c>
      <c r="B43" s="3">
        <v>797561</v>
      </c>
      <c r="C43" s="16"/>
      <c r="D43" s="16"/>
      <c r="E43" s="16"/>
      <c r="F43" s="16"/>
      <c r="G43" s="16"/>
      <c r="H43" s="16"/>
      <c r="I43" s="11"/>
      <c r="J43" s="16"/>
      <c r="K43" s="16"/>
      <c r="L43" s="16"/>
      <c r="M43" s="16"/>
      <c r="N43" s="16"/>
      <c r="O43" s="15">
        <f>SUM($AE43:AQ43)/$B43</f>
        <v>0.67715196705957292</v>
      </c>
      <c r="P43" s="16">
        <f>SUM($AE43:AR43)/$B43</f>
        <v>0.91945694435911485</v>
      </c>
      <c r="Q43" s="16">
        <f>SUM($AE43:AS43)/$B43</f>
        <v>0.92000361100906392</v>
      </c>
      <c r="R43" s="17">
        <f>SUM($AE43:AT43)/$B43</f>
        <v>0.97794651443588643</v>
      </c>
      <c r="S43" s="16">
        <f>SUM($AE43:AU43)/$B43</f>
        <v>0.97879033704005081</v>
      </c>
      <c r="T43" s="16">
        <f>SUM($AE43:AV43)/$B43</f>
        <v>0.97879660615300901</v>
      </c>
      <c r="U43" s="18">
        <f>SUM($AE43:AW43)/$B43</f>
        <v>0.97880412908855874</v>
      </c>
      <c r="V43" s="16">
        <f>SUM($AE43:AX43)/$B43</f>
        <v>0.97902730950986816</v>
      </c>
      <c r="W43" s="16">
        <f>SUM($AE43:AY43)/$B43</f>
        <v>0.97902981715505144</v>
      </c>
      <c r="X43" s="16">
        <f>SUM($AE43:AZ43)/$B43</f>
        <v>0.97986862446884937</v>
      </c>
      <c r="Y43" s="16">
        <f>SUM($AE43:BA43)/$B43</f>
        <v>0.9859082878927129</v>
      </c>
      <c r="Z43" s="16">
        <f>SUM($AE43:BB43)/$B43</f>
        <v>0.99247204915987619</v>
      </c>
      <c r="AA43" s="16">
        <f>SUM($AE43:BC43)/$B43</f>
        <v>0.9928720185666049</v>
      </c>
      <c r="AC43" s="2" t="s">
        <v>16</v>
      </c>
      <c r="AD43" s="3">
        <v>791876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2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33">
        <v>540070</v>
      </c>
      <c r="AR43" s="34">
        <v>193253</v>
      </c>
      <c r="AS43" s="34">
        <v>436</v>
      </c>
      <c r="AT43" s="34">
        <v>46213</v>
      </c>
      <c r="AU43" s="34">
        <v>673</v>
      </c>
      <c r="AV43" s="34">
        <v>5</v>
      </c>
      <c r="AW43" s="34">
        <v>6</v>
      </c>
      <c r="AX43" s="34">
        <v>178</v>
      </c>
      <c r="AY43" s="34">
        <v>2</v>
      </c>
      <c r="AZ43" s="23">
        <v>669</v>
      </c>
      <c r="BA43" s="34">
        <v>4817</v>
      </c>
      <c r="BB43" s="36">
        <v>5235</v>
      </c>
      <c r="BC43" s="36">
        <v>319</v>
      </c>
    </row>
    <row r="44" spans="1:55" x14ac:dyDescent="0.25">
      <c r="A44" s="117" t="s">
        <v>19</v>
      </c>
      <c r="B44" s="3">
        <v>842586</v>
      </c>
      <c r="C44" s="16"/>
      <c r="D44" s="16"/>
      <c r="E44" s="16"/>
      <c r="F44" s="16"/>
      <c r="G44" s="16"/>
      <c r="H44" s="16"/>
      <c r="I44" s="11"/>
      <c r="J44" s="16"/>
      <c r="K44" s="16"/>
      <c r="L44" s="16"/>
      <c r="M44" s="16"/>
      <c r="N44" s="16"/>
      <c r="O44" s="16"/>
      <c r="P44" s="15">
        <f>SUM($AE44:AR44)/$B44</f>
        <v>0.70244343010683774</v>
      </c>
      <c r="Q44" s="16">
        <f>SUM($AE44:AS44)/$B44</f>
        <v>0.76951314168524043</v>
      </c>
      <c r="R44" s="16">
        <f>SUM($AE44:AT44)/$B44</f>
        <v>0.79684210276458423</v>
      </c>
      <c r="S44" s="17">
        <f>SUM($AE44:AU44)/$B44</f>
        <v>0.82149121870052433</v>
      </c>
      <c r="T44" s="16">
        <f>SUM($AE44:AV44)/$B44</f>
        <v>0.82165856066917797</v>
      </c>
      <c r="U44" s="11">
        <f>SUM($AE44:AW44)/$B44</f>
        <v>0.82167517618379604</v>
      </c>
      <c r="V44" s="19">
        <f>SUM($AE44:AX44)/$B44</f>
        <v>0.82191372750081293</v>
      </c>
      <c r="W44" s="16">
        <f>SUM($AE44:AY44)/$B44</f>
        <v>0.82193746395026734</v>
      </c>
      <c r="X44" s="16">
        <f>SUM($AE44:AZ44)/$B44</f>
        <v>0.82231131302917448</v>
      </c>
      <c r="Y44" s="16">
        <f>SUM($AE44:BA44)/$B44</f>
        <v>0.82820388660623367</v>
      </c>
      <c r="Z44" s="16">
        <f>SUM($AE44:BB44)/$B44</f>
        <v>0.83520969966270509</v>
      </c>
      <c r="AA44" s="16">
        <f>SUM($AE44:BC44)/$B44</f>
        <v>0.83561559294837562</v>
      </c>
      <c r="AC44" s="2" t="s">
        <v>17</v>
      </c>
      <c r="AD44" s="3">
        <v>704078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2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33">
        <v>591869</v>
      </c>
      <c r="AS44" s="34">
        <v>56512</v>
      </c>
      <c r="AT44" s="34">
        <v>23027</v>
      </c>
      <c r="AU44" s="34">
        <v>20769</v>
      </c>
      <c r="AV44" s="34">
        <v>141</v>
      </c>
      <c r="AW44" s="34">
        <v>14</v>
      </c>
      <c r="AX44" s="34">
        <v>201</v>
      </c>
      <c r="AY44" s="34">
        <v>20</v>
      </c>
      <c r="AZ44" s="23">
        <v>315</v>
      </c>
      <c r="BA44" s="34">
        <v>4965</v>
      </c>
      <c r="BB44" s="36">
        <v>5903</v>
      </c>
      <c r="BC44" s="36">
        <v>342</v>
      </c>
    </row>
    <row r="45" spans="1:55" x14ac:dyDescent="0.25">
      <c r="A45" s="119" t="s">
        <v>20</v>
      </c>
      <c r="B45" s="3">
        <v>751494</v>
      </c>
      <c r="C45" s="16"/>
      <c r="D45" s="16"/>
      <c r="E45" s="16"/>
      <c r="F45" s="16"/>
      <c r="G45" s="16"/>
      <c r="H45" s="16"/>
      <c r="I45" s="11"/>
      <c r="J45" s="16"/>
      <c r="K45" s="16"/>
      <c r="L45" s="16"/>
      <c r="M45" s="16"/>
      <c r="N45" s="16"/>
      <c r="O45" s="16"/>
      <c r="P45" s="16"/>
      <c r="Q45" s="15">
        <f>SUM($AE45:AS45)/$B45</f>
        <v>0.77144195429371354</v>
      </c>
      <c r="R45" s="16">
        <f>SUM($AE45:AT45)/$B45</f>
        <v>0.93962160709200604</v>
      </c>
      <c r="S45" s="16">
        <f>SUM($AE45:AU45)/$B45</f>
        <v>1.001112450664942</v>
      </c>
      <c r="T45" s="17">
        <f>SUM($AE45:AV45)/$B45</f>
        <v>1.0016646839495724</v>
      </c>
      <c r="U45" s="11">
        <f>SUM($AE45:AW45)/$B45</f>
        <v>1.0018097283544514</v>
      </c>
      <c r="V45" s="16">
        <f>SUM($AE45:AX45)/$B45</f>
        <v>1.0020013466508049</v>
      </c>
      <c r="W45" s="19">
        <f>SUM($AE45:AY45)/$B45</f>
        <v>1.0020519125901204</v>
      </c>
      <c r="X45" s="16">
        <f>SUM($AE45:AZ45)/$B45</f>
        <v>1.0027638277883788</v>
      </c>
      <c r="Y45" s="16">
        <f>SUM($AE45:BA45)/$B45</f>
        <v>1.0096195046134766</v>
      </c>
      <c r="Z45" s="16">
        <f>SUM($AE45:BB45)/$B45</f>
        <v>1.0174598865726141</v>
      </c>
      <c r="AA45" s="16">
        <f>SUM($AE45:BC45)/$B45</f>
        <v>1.0179109879786132</v>
      </c>
      <c r="AC45" s="2" t="s">
        <v>18</v>
      </c>
      <c r="AD45" s="3">
        <v>764954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2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33">
        <v>579734</v>
      </c>
      <c r="AT45" s="34">
        <v>126386</v>
      </c>
      <c r="AU45" s="34">
        <v>46210</v>
      </c>
      <c r="AV45" s="34">
        <v>415</v>
      </c>
      <c r="AW45" s="34">
        <v>109</v>
      </c>
      <c r="AX45" s="34">
        <v>144</v>
      </c>
      <c r="AY45" s="34">
        <v>38</v>
      </c>
      <c r="AZ45" s="23">
        <v>535</v>
      </c>
      <c r="BA45" s="34">
        <v>5152</v>
      </c>
      <c r="BB45" s="36">
        <v>5892</v>
      </c>
      <c r="BC45" s="36">
        <v>339</v>
      </c>
    </row>
    <row r="46" spans="1:55" x14ac:dyDescent="0.25">
      <c r="A46" s="119" t="s">
        <v>21</v>
      </c>
      <c r="B46" s="3">
        <v>849104</v>
      </c>
      <c r="C46" s="16"/>
      <c r="D46" s="16"/>
      <c r="E46" s="16"/>
      <c r="F46" s="16"/>
      <c r="G46" s="16"/>
      <c r="H46" s="16"/>
      <c r="I46" s="11"/>
      <c r="J46" s="16"/>
      <c r="K46" s="16"/>
      <c r="L46" s="16"/>
      <c r="M46" s="16"/>
      <c r="N46" s="16"/>
      <c r="O46" s="16"/>
      <c r="P46" s="16"/>
      <c r="Q46" s="16"/>
      <c r="R46" s="15">
        <f>SUM($AE46:AT46)/$B46</f>
        <v>0.81862056944732331</v>
      </c>
      <c r="S46" s="16">
        <f>SUM($AE46:AU46)/$B46</f>
        <v>0.92029127174056413</v>
      </c>
      <c r="T46" s="16">
        <f>SUM($AE46:AV46)/$B46</f>
        <v>0.9214407186869924</v>
      </c>
      <c r="U46" s="20">
        <f>SUM($AE46:AW46)/$B46</f>
        <v>0.92945387137500235</v>
      </c>
      <c r="V46" s="16">
        <f>SUM($AE46:AX46)/$B46</f>
        <v>0.95026875388644971</v>
      </c>
      <c r="W46" s="16">
        <f>SUM($AE46:AY46)/$B46</f>
        <v>0.95139582430420777</v>
      </c>
      <c r="X46" s="19">
        <f>SUM($AE46:AZ46)/$B46</f>
        <v>0.95144999905783034</v>
      </c>
      <c r="Y46" s="16">
        <f>SUM($AE46:BA46)/$B46</f>
        <v>0.95145353219393625</v>
      </c>
      <c r="Z46" s="16">
        <f>SUM($AE46:BB46)/$B46</f>
        <v>0.95145353219393625</v>
      </c>
      <c r="AA46" s="16">
        <f>SUM($AE46:BC46)/$B46</f>
        <v>0.95176680359531929</v>
      </c>
      <c r="AC46" s="2" t="s">
        <v>19</v>
      </c>
      <c r="AD46" s="3">
        <v>808149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2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33">
        <v>695094</v>
      </c>
      <c r="AU46" s="34">
        <v>86329</v>
      </c>
      <c r="AV46" s="34">
        <v>976</v>
      </c>
      <c r="AW46" s="34">
        <v>6804</v>
      </c>
      <c r="AX46" s="34">
        <v>17674</v>
      </c>
      <c r="AY46" s="34">
        <v>957</v>
      </c>
      <c r="AZ46" s="23">
        <v>46</v>
      </c>
      <c r="BA46" s="34">
        <v>3</v>
      </c>
      <c r="BB46" s="36">
        <v>0</v>
      </c>
      <c r="BC46" s="36">
        <v>266</v>
      </c>
    </row>
    <row r="47" spans="1:55" x14ac:dyDescent="0.25">
      <c r="A47" s="117" t="s">
        <v>85</v>
      </c>
      <c r="B47" s="3">
        <v>724164</v>
      </c>
      <c r="C47" s="16"/>
      <c r="D47" s="16"/>
      <c r="E47" s="16"/>
      <c r="F47" s="16"/>
      <c r="G47" s="16"/>
      <c r="H47" s="16"/>
      <c r="I47" s="11"/>
      <c r="J47" s="16"/>
      <c r="K47" s="16"/>
      <c r="L47" s="16"/>
      <c r="M47" s="16"/>
      <c r="N47" s="16"/>
      <c r="O47" s="16"/>
      <c r="P47" s="16"/>
      <c r="Q47" s="16"/>
      <c r="R47" s="16"/>
      <c r="S47" s="15">
        <f>SUM($AE47:AU47)/$B47</f>
        <v>0.85947796355521677</v>
      </c>
      <c r="T47" s="16">
        <f>SUM($AE47:AV47)/$B47</f>
        <v>0.95155793439055236</v>
      </c>
      <c r="U47" s="11">
        <f>SUM($AE47:AW47)/$B47</f>
        <v>0.95707187874569843</v>
      </c>
      <c r="V47" s="17">
        <f>SUM($AE47:AX47)/$B47</f>
        <v>1.0129735805701472</v>
      </c>
      <c r="W47" s="16">
        <f>SUM($AE47:AY47)/$B47</f>
        <v>1.0141735849890356</v>
      </c>
      <c r="X47" s="16">
        <f>SUM($AE47:AZ47)/$B47</f>
        <v>1.0142219165824315</v>
      </c>
      <c r="Y47" s="19">
        <f>SUM($AE47:BA47)/$B47</f>
        <v>1.0142246783877684</v>
      </c>
      <c r="Z47" s="16">
        <f>SUM($AE47:BB47)/$B47</f>
        <v>1.0142260592904371</v>
      </c>
      <c r="AA47" s="16">
        <f>SUM($AE47:BC47)/$B47</f>
        <v>1.0145491905148558</v>
      </c>
      <c r="AC47" s="2" t="s">
        <v>20</v>
      </c>
      <c r="AD47" s="3">
        <v>734700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2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33">
        <v>622403</v>
      </c>
      <c r="AV47" s="34">
        <v>66681</v>
      </c>
      <c r="AW47" s="34">
        <v>3993</v>
      </c>
      <c r="AX47" s="34">
        <v>40482</v>
      </c>
      <c r="AY47" s="34">
        <v>869</v>
      </c>
      <c r="AZ47" s="23">
        <v>35</v>
      </c>
      <c r="BA47" s="34">
        <v>2</v>
      </c>
      <c r="BB47" s="36">
        <v>1</v>
      </c>
      <c r="BC47" s="36">
        <v>234</v>
      </c>
    </row>
    <row r="48" spans="1:55" x14ac:dyDescent="0.25">
      <c r="A48" s="117" t="s">
        <v>98</v>
      </c>
      <c r="B48" s="3">
        <v>722744</v>
      </c>
      <c r="C48" s="16"/>
      <c r="D48" s="16"/>
      <c r="E48" s="16"/>
      <c r="F48" s="16"/>
      <c r="G48" s="16"/>
      <c r="H48" s="16"/>
      <c r="I48" s="1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>
        <f>SUM($AE48:AV48)/$B48</f>
        <v>0.87777830047707073</v>
      </c>
      <c r="U48" s="11">
        <f>SUM($AE48:AW48)/$B48</f>
        <v>1.0527960107589962</v>
      </c>
      <c r="V48" s="16">
        <f>SUM($AE48:AX48)/$B48</f>
        <v>1.1203233786790343</v>
      </c>
      <c r="W48" s="17">
        <f>SUM($AE48:AY48)/$B48</f>
        <v>1.1219297565943127</v>
      </c>
      <c r="X48" s="16">
        <f>SUM($AE48:AZ48)/$B48</f>
        <v>1.1221110102608947</v>
      </c>
      <c r="Y48" s="16">
        <f>SUM($AE48:BA48)/$B48</f>
        <v>1.1221428334237296</v>
      </c>
      <c r="Z48" s="19">
        <f>SUM($AE48:BB48)/$B48</f>
        <v>1.1221456006552804</v>
      </c>
      <c r="AA48" s="16">
        <f>SUM($AE48:BC48)/$B48</f>
        <v>1.1223960351106339</v>
      </c>
      <c r="AC48" s="2" t="s">
        <v>21</v>
      </c>
      <c r="AD48" s="3">
        <v>811205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2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33">
        <v>634409</v>
      </c>
      <c r="AW48" s="34">
        <v>126493</v>
      </c>
      <c r="AX48" s="34">
        <v>48805</v>
      </c>
      <c r="AY48" s="34">
        <v>1161</v>
      </c>
      <c r="AZ48" s="23">
        <v>131</v>
      </c>
      <c r="BA48" s="34">
        <v>23</v>
      </c>
      <c r="BB48" s="38">
        <v>2</v>
      </c>
      <c r="BC48" s="38">
        <v>181</v>
      </c>
    </row>
    <row r="49" spans="1:55" x14ac:dyDescent="0.25">
      <c r="A49" s="117" t="s">
        <v>99</v>
      </c>
      <c r="B49" s="3">
        <v>779521</v>
      </c>
      <c r="C49" s="16"/>
      <c r="D49" s="16"/>
      <c r="E49" s="16"/>
      <c r="F49" s="16"/>
      <c r="G49" s="16"/>
      <c r="H49" s="16"/>
      <c r="I49" s="1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1">
        <f>SUM($AE49:AW49)/$B49</f>
        <v>0.62147010792525148</v>
      </c>
      <c r="V49" s="16">
        <f>SUM($AE49:AX49)/$B49</f>
        <v>0.85409501475906358</v>
      </c>
      <c r="W49" s="16">
        <f>SUM($AE49:AY49)/$B49</f>
        <v>0.88423275319074146</v>
      </c>
      <c r="X49" s="17">
        <f>SUM($AE49:AZ49)/$B49</f>
        <v>0.88458425109778949</v>
      </c>
      <c r="Y49" s="16">
        <f>SUM($AE49:BA49)/$B49</f>
        <v>0.88465480724701451</v>
      </c>
      <c r="Z49" s="16">
        <f>SUM($AE49:BB49)/$B49</f>
        <v>0.88712812098711902</v>
      </c>
      <c r="AA49" s="19">
        <f>SUM($AE49:BC49)/$B49</f>
        <v>0.88730130426248943</v>
      </c>
      <c r="AC49" s="2" t="s">
        <v>85</v>
      </c>
      <c r="AD49" s="3">
        <v>691670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2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33">
        <v>484449</v>
      </c>
      <c r="AX49" s="34">
        <v>181336</v>
      </c>
      <c r="AY49" s="34">
        <v>23493</v>
      </c>
      <c r="AZ49" s="23">
        <v>274</v>
      </c>
      <c r="BA49" s="34">
        <v>55</v>
      </c>
      <c r="BB49" s="38">
        <v>1928</v>
      </c>
      <c r="BC49" s="38">
        <v>135</v>
      </c>
    </row>
    <row r="50" spans="1:55" x14ac:dyDescent="0.25">
      <c r="A50" s="117" t="s">
        <v>101</v>
      </c>
      <c r="B50" s="3">
        <v>791451</v>
      </c>
      <c r="C50" s="16"/>
      <c r="D50" s="16"/>
      <c r="E50" s="16"/>
      <c r="F50" s="16"/>
      <c r="G50" s="16"/>
      <c r="H50" s="16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5">
        <f>SUM($AE50:AX50)/$B50</f>
        <v>0.72413074214322803</v>
      </c>
      <c r="W50" s="16">
        <f>SUM($AE50:AY50)/$B50</f>
        <v>0.84004821524010964</v>
      </c>
      <c r="X50" s="16">
        <f>SUM($AE50:AZ50)/$B50</f>
        <v>0.86812449538884906</v>
      </c>
      <c r="Y50" s="17">
        <f>SUM($AE50:BA50)/$B50</f>
        <v>0.86960531984923894</v>
      </c>
      <c r="Z50" s="16">
        <f>SUM($AE50:BB50)/$B50</f>
        <v>0.87135147975048366</v>
      </c>
      <c r="AA50" s="16">
        <f>SUM($AE50:BC50)/$B50</f>
        <v>0.87178233396634786</v>
      </c>
      <c r="AC50" s="2" t="s">
        <v>98</v>
      </c>
      <c r="AD50" s="3">
        <v>689973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2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33">
        <v>573114</v>
      </c>
      <c r="AY50" s="34">
        <v>91743</v>
      </c>
      <c r="AZ50" s="34">
        <v>22221</v>
      </c>
      <c r="BA50" s="34">
        <v>1172</v>
      </c>
      <c r="BB50" s="38">
        <v>1382</v>
      </c>
      <c r="BC50" s="38">
        <v>341</v>
      </c>
    </row>
    <row r="51" spans="1:55" x14ac:dyDescent="0.25">
      <c r="A51" s="117" t="s">
        <v>102</v>
      </c>
      <c r="B51" s="3">
        <v>789875</v>
      </c>
      <c r="C51" s="16"/>
      <c r="D51" s="16"/>
      <c r="E51" s="16"/>
      <c r="F51" s="16"/>
      <c r="G51" s="16"/>
      <c r="H51" s="16"/>
      <c r="I51" s="1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5">
        <f>SUM($AE51:AY51)/$B51</f>
        <v>0.72205981959170751</v>
      </c>
      <c r="X51" s="16">
        <f>SUM($AE51:AZ51)/$B51</f>
        <v>0.90750055388510842</v>
      </c>
      <c r="Y51" s="16">
        <f>SUM($AE51:BA51)/$B51</f>
        <v>0.93736730495331544</v>
      </c>
      <c r="Z51" s="17">
        <f>SUM($AE51:BB51)/$B51</f>
        <v>0.94177812945086248</v>
      </c>
      <c r="AA51" s="16">
        <f>SUM($AE51:BC51)/$B51</f>
        <v>0.94326697262225034</v>
      </c>
      <c r="AC51" s="2" t="s">
        <v>99</v>
      </c>
      <c r="AD51" s="3">
        <v>745063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2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33">
        <v>570337</v>
      </c>
      <c r="AZ51" s="34">
        <v>146475</v>
      </c>
      <c r="BA51" s="34">
        <v>23591</v>
      </c>
      <c r="BB51" s="38">
        <v>3484</v>
      </c>
      <c r="BC51" s="38">
        <v>1176</v>
      </c>
    </row>
    <row r="52" spans="1:55" x14ac:dyDescent="0.25">
      <c r="A52" s="117" t="s">
        <v>103</v>
      </c>
      <c r="B52" s="3">
        <v>798039</v>
      </c>
      <c r="C52" s="16"/>
      <c r="D52" s="16"/>
      <c r="E52" s="16"/>
      <c r="F52" s="16"/>
      <c r="G52" s="16"/>
      <c r="H52" s="16"/>
      <c r="I52" s="2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5">
        <f>SUM($AE52:AZ52)/$B52</f>
        <v>0.81837479120694601</v>
      </c>
      <c r="Y52" s="16">
        <f>SUM($AE52:BA52)/$B52</f>
        <v>0.92166047022764552</v>
      </c>
      <c r="Z52" s="16">
        <f>SUM($AE52:BB52)/$B52</f>
        <v>0.95276296020620543</v>
      </c>
      <c r="AA52" s="17">
        <f>SUM($AE52:BC52)/$B52</f>
        <v>0.95345966801121251</v>
      </c>
      <c r="AC52" s="2" t="s">
        <v>101</v>
      </c>
      <c r="AD52" s="3">
        <v>760898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2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33">
        <v>653095</v>
      </c>
      <c r="BA52" s="34">
        <v>82426</v>
      </c>
      <c r="BB52" s="38">
        <v>24821</v>
      </c>
      <c r="BC52" s="38">
        <v>556</v>
      </c>
    </row>
    <row r="53" spans="1:55" x14ac:dyDescent="0.25">
      <c r="A53" s="117" t="s">
        <v>104</v>
      </c>
      <c r="B53" s="9">
        <v>776574</v>
      </c>
      <c r="I53" s="11"/>
      <c r="U53" s="22"/>
      <c r="Y53" s="15">
        <f>SUM($AE53:BA53)/$B53</f>
        <v>0.77962563773703475</v>
      </c>
      <c r="Z53" s="16">
        <f>SUM($AE53:BB53)/$B53</f>
        <v>0.93094798435178105</v>
      </c>
      <c r="AA53" s="16">
        <f>SUM($AE53:BC53)/$B53</f>
        <v>0.96584871499689662</v>
      </c>
      <c r="AC53" s="2" t="s">
        <v>102</v>
      </c>
      <c r="AD53" s="9">
        <v>750053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2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33">
        <v>605437</v>
      </c>
      <c r="BB53" s="36">
        <v>117513</v>
      </c>
      <c r="BC53" s="36">
        <v>27103</v>
      </c>
    </row>
    <row r="54" spans="1:55" x14ac:dyDescent="0.25">
      <c r="A54" s="117" t="s">
        <v>113</v>
      </c>
      <c r="B54" s="9">
        <v>725390</v>
      </c>
      <c r="I54" s="11"/>
      <c r="J54" s="16"/>
      <c r="U54" s="22"/>
      <c r="Y54" s="24"/>
      <c r="Z54" s="15">
        <f>SUM($AE54:BB54)/$B54</f>
        <v>0.77667048070693001</v>
      </c>
      <c r="AA54" s="16">
        <f>SUM($AE54:BC54)/$B54</f>
        <v>1.0220543431809095</v>
      </c>
      <c r="AC54" s="2" t="s">
        <v>103</v>
      </c>
      <c r="AD54" s="9">
        <v>741389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2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39">
        <v>0</v>
      </c>
      <c r="BB54" s="40">
        <v>563389</v>
      </c>
      <c r="BC54" s="36">
        <v>177999</v>
      </c>
    </row>
    <row r="55" spans="1:55" x14ac:dyDescent="0.25">
      <c r="A55" s="117" t="s">
        <v>114</v>
      </c>
      <c r="B55" s="9">
        <v>704482</v>
      </c>
      <c r="C55" s="25" t="s">
        <v>25</v>
      </c>
      <c r="D55" s="26" t="s">
        <v>26</v>
      </c>
      <c r="E55" s="27" t="s">
        <v>27</v>
      </c>
      <c r="I55" s="11"/>
      <c r="J55" s="16"/>
      <c r="U55" s="11"/>
      <c r="Y55" s="24"/>
      <c r="Z55" s="24"/>
      <c r="AA55" s="15">
        <f>SUM($AE55:BC55)/$B55</f>
        <v>0.98047359620259988</v>
      </c>
      <c r="AC55" s="2" t="s">
        <v>104</v>
      </c>
      <c r="AD55" s="9">
        <v>690913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116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39">
        <v>0</v>
      </c>
      <c r="BB55" s="41">
        <v>0</v>
      </c>
      <c r="BC55" s="40">
        <v>690726</v>
      </c>
    </row>
    <row r="56" spans="1:55" x14ac:dyDescent="0.25">
      <c r="A56" s="2"/>
    </row>
    <row r="57" spans="1:55" x14ac:dyDescent="0.25">
      <c r="A57" s="103"/>
      <c r="B57" s="106"/>
      <c r="C57" s="128" t="s">
        <v>40</v>
      </c>
      <c r="D57" s="128"/>
      <c r="E57" s="128"/>
      <c r="F57" s="128"/>
      <c r="G57" s="128"/>
      <c r="H57" s="128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8"/>
      <c r="AA57" s="108"/>
      <c r="AC57" s="103"/>
      <c r="AD57" s="103"/>
      <c r="AE57" s="113" t="s">
        <v>41</v>
      </c>
      <c r="AF57" s="113"/>
      <c r="AG57" s="113"/>
      <c r="AH57" s="113"/>
      <c r="AI57" s="113"/>
      <c r="AJ57" s="114"/>
      <c r="AK57" s="115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05"/>
      <c r="BC57" s="105"/>
    </row>
    <row r="58" spans="1:55" x14ac:dyDescent="0.25">
      <c r="A58" s="2" t="s">
        <v>84</v>
      </c>
      <c r="B58" s="2" t="s">
        <v>23</v>
      </c>
      <c r="C58" s="14" t="s">
        <v>6</v>
      </c>
      <c r="D58" s="14" t="s">
        <v>7</v>
      </c>
      <c r="E58" s="14" t="s">
        <v>8</v>
      </c>
      <c r="F58" s="14" t="s">
        <v>9</v>
      </c>
      <c r="G58" s="14" t="s">
        <v>10</v>
      </c>
      <c r="H58" s="14" t="s">
        <v>11</v>
      </c>
      <c r="I58" s="14" t="s">
        <v>12</v>
      </c>
      <c r="J58" s="14" t="s">
        <v>13</v>
      </c>
      <c r="K58" s="14" t="s">
        <v>14</v>
      </c>
      <c r="L58" s="14" t="s">
        <v>15</v>
      </c>
      <c r="M58" s="14" t="s">
        <v>16</v>
      </c>
      <c r="N58" s="14" t="s">
        <v>17</v>
      </c>
      <c r="O58" s="48" t="s">
        <v>18</v>
      </c>
      <c r="P58" s="14" t="s">
        <v>19</v>
      </c>
      <c r="Q58" s="30" t="s">
        <v>20</v>
      </c>
      <c r="R58" s="30" t="s">
        <v>21</v>
      </c>
      <c r="S58" s="14" t="s">
        <v>85</v>
      </c>
      <c r="T58" s="14" t="s">
        <v>98</v>
      </c>
      <c r="U58" s="14" t="s">
        <v>99</v>
      </c>
      <c r="V58" s="14" t="s">
        <v>101</v>
      </c>
      <c r="W58" s="14" t="s">
        <v>102</v>
      </c>
      <c r="X58" s="14" t="s">
        <v>103</v>
      </c>
      <c r="Y58" s="14" t="s">
        <v>104</v>
      </c>
      <c r="Z58" s="14" t="s">
        <v>113</v>
      </c>
      <c r="AA58" s="14" t="s">
        <v>114</v>
      </c>
      <c r="AC58" s="2" t="s">
        <v>84</v>
      </c>
      <c r="AD58" s="2" t="s">
        <v>23</v>
      </c>
      <c r="AE58" s="14" t="s">
        <v>4</v>
      </c>
      <c r="AF58" s="14" t="s">
        <v>5</v>
      </c>
      <c r="AG58" s="14" t="s">
        <v>6</v>
      </c>
      <c r="AH58" s="14" t="s">
        <v>7</v>
      </c>
      <c r="AI58" s="14" t="s">
        <v>8</v>
      </c>
      <c r="AJ58" s="14" t="s">
        <v>9</v>
      </c>
      <c r="AK58" s="14" t="s">
        <v>10</v>
      </c>
      <c r="AL58" s="14" t="s">
        <v>11</v>
      </c>
      <c r="AM58" s="14" t="s">
        <v>12</v>
      </c>
      <c r="AN58" s="14" t="s">
        <v>13</v>
      </c>
      <c r="AO58" s="14" t="s">
        <v>14</v>
      </c>
      <c r="AP58" s="14" t="s">
        <v>15</v>
      </c>
      <c r="AQ58" s="14" t="s">
        <v>16</v>
      </c>
      <c r="AR58" s="14" t="s">
        <v>17</v>
      </c>
      <c r="AS58" s="14" t="s">
        <v>18</v>
      </c>
      <c r="AT58" s="14" t="s">
        <v>19</v>
      </c>
      <c r="AU58" s="14" t="s">
        <v>20</v>
      </c>
      <c r="AV58" s="14" t="s">
        <v>21</v>
      </c>
      <c r="AW58" s="14" t="s">
        <v>85</v>
      </c>
      <c r="AX58" s="14" t="s">
        <v>98</v>
      </c>
      <c r="AY58" s="14" t="s">
        <v>99</v>
      </c>
      <c r="AZ58" s="14" t="s">
        <v>101</v>
      </c>
      <c r="BA58" s="14" t="s">
        <v>102</v>
      </c>
      <c r="BB58" s="14" t="s">
        <v>103</v>
      </c>
      <c r="BC58" s="14" t="s">
        <v>104</v>
      </c>
    </row>
    <row r="59" spans="1:55" x14ac:dyDescent="0.25">
      <c r="A59" s="117" t="s">
        <v>6</v>
      </c>
      <c r="B59" s="3">
        <v>531485</v>
      </c>
      <c r="C59" s="15">
        <f>SUM($AE59:AE59)/$B59</f>
        <v>1.0715993866242697</v>
      </c>
      <c r="D59" s="16">
        <f>SUM($AE59:AF59)/$B59</f>
        <v>1.0967270948380481</v>
      </c>
      <c r="E59" s="16">
        <f>SUM($AE59:AG59)/$B59</f>
        <v>1.0982398374366162</v>
      </c>
      <c r="F59" s="17">
        <f>SUM($AE59:AH59)/$B59</f>
        <v>1.0989811565707406</v>
      </c>
      <c r="G59" s="16">
        <f>SUM($AE59:AI59)/$B59</f>
        <v>1.0993781574268324</v>
      </c>
      <c r="H59" s="16">
        <f>SUM($AE59:AJ59)/$B59</f>
        <v>1.1009906206195847</v>
      </c>
      <c r="I59" s="18">
        <f>SUM($AE59:AK59)/$B59</f>
        <v>1.1020950732381911</v>
      </c>
      <c r="J59" s="16">
        <f>SUM($AE59:AL59)/$B59</f>
        <v>1.1029417575284344</v>
      </c>
      <c r="K59" s="16">
        <f>SUM($AE59:AM59)/$B59</f>
        <v>1.102996321627139</v>
      </c>
      <c r="L59" s="16">
        <f>SUM($AE59:AN59)/$B59</f>
        <v>1.103122383510353</v>
      </c>
      <c r="M59" s="16">
        <f>SUM($AE59:AO59)/$B59</f>
        <v>1.103143080237448</v>
      </c>
      <c r="N59" s="16">
        <f>SUM($AE59:AP59)/$B59</f>
        <v>1.1035438441348298</v>
      </c>
      <c r="O59" s="16">
        <f>SUM($AE59:AQ59)/$B59</f>
        <v>1.1036303940844991</v>
      </c>
      <c r="P59" s="16">
        <f>SUM($AE59:AR59)/$B59</f>
        <v>1.1037169440341683</v>
      </c>
      <c r="Q59" s="16">
        <f>SUM($AE59:AS59)/$B59</f>
        <v>1.1037225885961033</v>
      </c>
      <c r="R59" s="16">
        <f>SUM($AE59:AT59)/$B59</f>
        <v>1.1037357592406183</v>
      </c>
      <c r="S59" s="16">
        <f>SUM($AE59:AU59)/$B59</f>
        <v>1.1037940863806128</v>
      </c>
      <c r="T59" s="16">
        <f>SUM($AE59:AV59)/$B59</f>
        <v>1.1038053755044828</v>
      </c>
      <c r="U59" s="11">
        <f>SUM($AE59:AW59)/$B59</f>
        <v>1.1038260722315776</v>
      </c>
      <c r="V59" s="16">
        <f>SUM($AE59:AX59)/$B59</f>
        <v>1.1038712287270571</v>
      </c>
      <c r="W59" s="16">
        <f>SUM($AE59:AY59)/$B59</f>
        <v>1.1039540156354366</v>
      </c>
      <c r="X59" s="16">
        <f>SUM($AE59:AZ59)/$B59</f>
        <v>1.1039615417180164</v>
      </c>
      <c r="Y59" s="16">
        <f>SUM($AE59:BA59)/$B59</f>
        <v>1.1039690678005964</v>
      </c>
      <c r="Z59" s="16">
        <f>SUM($AE59:BB59)/$B59</f>
        <v>1.1039709493212415</v>
      </c>
      <c r="AA59" s="16">
        <f>SUM($AE59:BC59)/$B59</f>
        <v>1.1039728308418864</v>
      </c>
      <c r="AC59" s="2" t="s">
        <v>4</v>
      </c>
      <c r="AD59" s="3">
        <v>586745</v>
      </c>
      <c r="AE59" s="33">
        <v>569539</v>
      </c>
      <c r="AF59" s="34">
        <v>13355</v>
      </c>
      <c r="AG59" s="34">
        <v>804</v>
      </c>
      <c r="AH59" s="34">
        <v>394</v>
      </c>
      <c r="AI59" s="34">
        <v>211</v>
      </c>
      <c r="AJ59" s="34">
        <v>857</v>
      </c>
      <c r="AK59" s="35">
        <v>587</v>
      </c>
      <c r="AL59" s="34">
        <v>450</v>
      </c>
      <c r="AM59" s="34">
        <v>29</v>
      </c>
      <c r="AN59" s="34">
        <v>67</v>
      </c>
      <c r="AO59" s="34">
        <v>11</v>
      </c>
      <c r="AP59" s="34">
        <v>213</v>
      </c>
      <c r="AQ59" s="34">
        <v>46</v>
      </c>
      <c r="AR59" s="34">
        <v>46</v>
      </c>
      <c r="AS59" s="34">
        <v>3</v>
      </c>
      <c r="AT59" s="34">
        <v>7</v>
      </c>
      <c r="AU59" s="34">
        <v>31</v>
      </c>
      <c r="AV59" s="34">
        <v>6</v>
      </c>
      <c r="AW59" s="34">
        <v>11</v>
      </c>
      <c r="AX59" s="34">
        <v>24</v>
      </c>
      <c r="AY59" s="34">
        <v>44</v>
      </c>
      <c r="AZ59" s="23">
        <v>4</v>
      </c>
      <c r="BA59" s="34">
        <v>4</v>
      </c>
      <c r="BB59" s="36">
        <v>1</v>
      </c>
      <c r="BC59" s="36">
        <v>1</v>
      </c>
    </row>
    <row r="60" spans="1:55" x14ac:dyDescent="0.25">
      <c r="A60" s="117" t="s">
        <v>7</v>
      </c>
      <c r="B60" s="3">
        <v>591351</v>
      </c>
      <c r="C60" s="16"/>
      <c r="D60" s="15">
        <f>SUM($AE60:AF60)/$B60</f>
        <v>0.8740511134672978</v>
      </c>
      <c r="E60" s="16">
        <f>SUM($AE60:AG60)/$B60</f>
        <v>0.89465309097304313</v>
      </c>
      <c r="F60" s="16">
        <f>SUM($AE60:AH60)/$B60</f>
        <v>0.8957911629472175</v>
      </c>
      <c r="G60" s="17">
        <f>SUM($AE60:AI60)/$B60</f>
        <v>0.89633736985309909</v>
      </c>
      <c r="H60" s="16">
        <f>SUM($AE60:AJ60)/$B60</f>
        <v>0.89767667595049305</v>
      </c>
      <c r="I60" s="11">
        <f>SUM($AE60:AK60)/$B60</f>
        <v>0.89872004951374052</v>
      </c>
      <c r="J60" s="19">
        <f>SUM($AE60:AL60)/$B60</f>
        <v>0.89914111923375462</v>
      </c>
      <c r="K60" s="16">
        <f>SUM($AE60:AM60)/$B60</f>
        <v>0.89922059825721101</v>
      </c>
      <c r="L60" s="16">
        <f>SUM($AE60:AN60)/$B60</f>
        <v>0.89933728022781734</v>
      </c>
      <c r="M60" s="16">
        <f>SUM($AE60:AO60)/$B60</f>
        <v>0.89936433691665352</v>
      </c>
      <c r="N60" s="16">
        <f>SUM($AE60:AP60)/$B60</f>
        <v>0.89978371559361525</v>
      </c>
      <c r="O60" s="16">
        <f>SUM($AE60:AQ60)/$B60</f>
        <v>0.89991054382253521</v>
      </c>
      <c r="P60" s="16">
        <f>SUM($AE60:AR60)/$B60</f>
        <v>0.89996973032936445</v>
      </c>
      <c r="Q60" s="16">
        <f>SUM($AE60:AS60)/$B60</f>
        <v>0.89997311241546896</v>
      </c>
      <c r="R60" s="16">
        <f>SUM($AE60:AT60)/$B60</f>
        <v>0.89999340493209612</v>
      </c>
      <c r="S60" s="16">
        <f>SUM($AE60:AU60)/$B60</f>
        <v>0.90002891683619368</v>
      </c>
      <c r="T60" s="16">
        <f>SUM($AE60:AV60)/$B60</f>
        <v>0.90003906309450732</v>
      </c>
      <c r="U60" s="11">
        <f>SUM($AE60:AW60)/$B60</f>
        <v>0.90005428248197772</v>
      </c>
      <c r="V60" s="16">
        <f>SUM($AE60:AX60)/$B60</f>
        <v>0.90009994064438892</v>
      </c>
      <c r="W60" s="16">
        <f>SUM($AE60:AY60)/$B60</f>
        <v>0.9001422167206955</v>
      </c>
      <c r="X60" s="16">
        <f>SUM($AE60:AZ60)/$B60</f>
        <v>0.90014390776374775</v>
      </c>
      <c r="Y60" s="16">
        <f>SUM($AE60:BA60)/$B60</f>
        <v>0.90014728984985226</v>
      </c>
      <c r="Z60" s="16">
        <f>SUM($AE60:BB60)/$B60</f>
        <v>0.90018618384005433</v>
      </c>
      <c r="AA60" s="16">
        <f>SUM($AE60:BC60)/$B60</f>
        <v>0.90018956592615895</v>
      </c>
      <c r="AC60" s="2" t="s">
        <v>5</v>
      </c>
      <c r="AD60" s="3">
        <v>532330</v>
      </c>
      <c r="AE60" s="23">
        <v>0</v>
      </c>
      <c r="AF60" s="33">
        <v>516871</v>
      </c>
      <c r="AG60" s="34">
        <v>12183</v>
      </c>
      <c r="AH60" s="34">
        <v>673</v>
      </c>
      <c r="AI60" s="34">
        <v>323</v>
      </c>
      <c r="AJ60" s="34">
        <v>792</v>
      </c>
      <c r="AK60" s="35">
        <v>617</v>
      </c>
      <c r="AL60" s="34">
        <v>249</v>
      </c>
      <c r="AM60" s="34">
        <v>47</v>
      </c>
      <c r="AN60" s="34">
        <v>69</v>
      </c>
      <c r="AO60" s="34">
        <v>16</v>
      </c>
      <c r="AP60" s="34">
        <v>248</v>
      </c>
      <c r="AQ60" s="34">
        <v>75</v>
      </c>
      <c r="AR60" s="34">
        <v>35</v>
      </c>
      <c r="AS60" s="34">
        <v>2</v>
      </c>
      <c r="AT60" s="34">
        <v>12</v>
      </c>
      <c r="AU60" s="34">
        <v>21</v>
      </c>
      <c r="AV60" s="34">
        <v>6</v>
      </c>
      <c r="AW60" s="34">
        <v>9</v>
      </c>
      <c r="AX60" s="34">
        <v>27</v>
      </c>
      <c r="AY60" s="34">
        <v>25</v>
      </c>
      <c r="AZ60" s="23">
        <v>1</v>
      </c>
      <c r="BA60" s="34">
        <v>2</v>
      </c>
      <c r="BB60" s="36">
        <v>23</v>
      </c>
      <c r="BC60" s="36">
        <v>2</v>
      </c>
    </row>
    <row r="61" spans="1:55" x14ac:dyDescent="0.25">
      <c r="A61" s="117" t="s">
        <v>8</v>
      </c>
      <c r="B61" s="3">
        <v>520491</v>
      </c>
      <c r="C61" s="16"/>
      <c r="D61" s="16"/>
      <c r="E61" s="15">
        <f>SUM($AE61:AG61)/$B61</f>
        <v>0.97986516577616134</v>
      </c>
      <c r="F61" s="16">
        <f>SUM($AE61:AH61)/$B61</f>
        <v>1.0154623230757112</v>
      </c>
      <c r="G61" s="16">
        <f>SUM($AE61:AI61)/$B61</f>
        <v>1.0165824192925526</v>
      </c>
      <c r="H61" s="17">
        <f>SUM($AE61:AJ61)/$B61</f>
        <v>1.0181328783783006</v>
      </c>
      <c r="I61" s="11">
        <f>SUM($AE61:AK61)/$B61</f>
        <v>1.0193720928892143</v>
      </c>
      <c r="J61" s="16">
        <f>SUM($AE61:AL61)/$B61</f>
        <v>1.0199100464753472</v>
      </c>
      <c r="K61" s="19">
        <f>SUM($AE61:AM61)/$B61</f>
        <v>1.0200234009809968</v>
      </c>
      <c r="L61" s="16">
        <f>SUM($AE61:AN61)/$B61</f>
        <v>1.020188629582452</v>
      </c>
      <c r="M61" s="16">
        <f>SUM($AE61:AO61)/$B61</f>
        <v>1.0202405036782576</v>
      </c>
      <c r="N61" s="16">
        <f>SUM($AE61:AP61)/$B61</f>
        <v>1.0206785515983945</v>
      </c>
      <c r="O61" s="16">
        <f>SUM($AE61:AQ61)/$B61</f>
        <v>1.020791906104044</v>
      </c>
      <c r="P61" s="16">
        <f>SUM($AE61:AR61)/$B61</f>
        <v>1.0208533865138878</v>
      </c>
      <c r="Q61" s="16">
        <f>SUM($AE61:AS61)/$B61</f>
        <v>1.0208610715651183</v>
      </c>
      <c r="R61" s="16">
        <f>SUM($AE61:AT61)/$B61</f>
        <v>1.0208745204047716</v>
      </c>
      <c r="S61" s="16">
        <f>SUM($AE61:AU61)/$B61</f>
        <v>1.0209244732377698</v>
      </c>
      <c r="T61" s="16">
        <f>SUM($AE61:AV61)/$B61</f>
        <v>1.0209283157633851</v>
      </c>
      <c r="U61" s="11">
        <f>SUM($AE61:AW61)/$B61</f>
        <v>1.0209494496542688</v>
      </c>
      <c r="V61" s="16">
        <f>SUM($AE61:AX61)/$B61</f>
        <v>1.0210051662756896</v>
      </c>
      <c r="W61" s="16">
        <f>SUM($AE61:AY61)/$B61</f>
        <v>1.0211012294160706</v>
      </c>
      <c r="X61" s="16">
        <f>SUM($AE61:AZ61)/$B61</f>
        <v>1.0211050719416859</v>
      </c>
      <c r="Y61" s="16">
        <f>SUM($AE61:BA61)/$B61</f>
        <v>1.0211089144673011</v>
      </c>
      <c r="Z61" s="16">
        <f>SUM($AE61:BB61)/$B61</f>
        <v>1.0211108357301086</v>
      </c>
      <c r="AA61" s="16">
        <f>SUM($AE61:BC61)/$B61</f>
        <v>1.0211146782557239</v>
      </c>
      <c r="AC61" s="2" t="s">
        <v>6</v>
      </c>
      <c r="AD61" s="3">
        <v>531485</v>
      </c>
      <c r="AE61" s="23">
        <v>0</v>
      </c>
      <c r="AF61" s="23">
        <v>0</v>
      </c>
      <c r="AG61" s="33">
        <v>510011</v>
      </c>
      <c r="AH61" s="34">
        <v>18528</v>
      </c>
      <c r="AI61" s="34">
        <v>583</v>
      </c>
      <c r="AJ61" s="34">
        <v>807</v>
      </c>
      <c r="AK61" s="35">
        <v>645</v>
      </c>
      <c r="AL61" s="34">
        <v>280</v>
      </c>
      <c r="AM61" s="34">
        <v>59</v>
      </c>
      <c r="AN61" s="34">
        <v>86</v>
      </c>
      <c r="AO61" s="34">
        <v>27</v>
      </c>
      <c r="AP61" s="34">
        <v>228</v>
      </c>
      <c r="AQ61" s="34">
        <v>59</v>
      </c>
      <c r="AR61" s="34">
        <v>32</v>
      </c>
      <c r="AS61" s="34">
        <v>4</v>
      </c>
      <c r="AT61" s="34">
        <v>7</v>
      </c>
      <c r="AU61" s="34">
        <v>26</v>
      </c>
      <c r="AV61" s="34">
        <v>2</v>
      </c>
      <c r="AW61" s="34">
        <v>11</v>
      </c>
      <c r="AX61" s="34">
        <v>29</v>
      </c>
      <c r="AY61" s="34">
        <v>50</v>
      </c>
      <c r="AZ61" s="23">
        <v>2</v>
      </c>
      <c r="BA61" s="34">
        <v>2</v>
      </c>
      <c r="BB61" s="36">
        <v>1</v>
      </c>
      <c r="BC61" s="36">
        <v>2</v>
      </c>
    </row>
    <row r="62" spans="1:55" x14ac:dyDescent="0.25">
      <c r="A62" s="117" t="s">
        <v>9</v>
      </c>
      <c r="B62" s="3">
        <v>582281</v>
      </c>
      <c r="C62" s="16"/>
      <c r="D62" s="16"/>
      <c r="E62" s="16"/>
      <c r="F62" s="15">
        <f>SUM($AE62:AH62)/$B62</f>
        <v>0.98099199527375958</v>
      </c>
      <c r="G62" s="16">
        <f>SUM($AE62:AI62)/$B62</f>
        <v>1.00727655547751</v>
      </c>
      <c r="H62" s="16">
        <f>SUM($AE62:AJ62)/$B62</f>
        <v>1.0088015923583287</v>
      </c>
      <c r="I62" s="20">
        <f>SUM($AE62:AK62)/$B62</f>
        <v>1.0094679373017494</v>
      </c>
      <c r="J62" s="16">
        <f>SUM($AE62:AL62)/$B62</f>
        <v>1.0100089132223102</v>
      </c>
      <c r="K62" s="16">
        <f>SUM($AE62:AM62)/$B62</f>
        <v>1.0100621521224289</v>
      </c>
      <c r="L62" s="19">
        <f>SUM($AE62:AN62)/$B62</f>
        <v>1.0104399765748839</v>
      </c>
      <c r="M62" s="16">
        <f>SUM($AE62:AO62)/$B62</f>
        <v>1.0107851707337179</v>
      </c>
      <c r="N62" s="16">
        <f>SUM($AE62:AP62)/$B62</f>
        <v>1.0126159019442502</v>
      </c>
      <c r="O62" s="16">
        <f>SUM($AE62:AQ62)/$B62</f>
        <v>1.0128924007480924</v>
      </c>
      <c r="P62" s="16">
        <f>SUM($AE62:AR62)/$B62</f>
        <v>1.013122530187315</v>
      </c>
      <c r="Q62" s="16">
        <f>SUM($AE62:AS62)/$B62</f>
        <v>1.0132461818263003</v>
      </c>
      <c r="R62" s="16">
        <f>SUM($AE62:AT62)/$B62</f>
        <v>1.0132959859586694</v>
      </c>
      <c r="S62" s="16">
        <f>SUM($AE62:AU62)/$B62</f>
        <v>1.0142886338383015</v>
      </c>
      <c r="T62" s="16">
        <f>SUM($AE62:AV62)/$B62</f>
        <v>1.0148742617396069</v>
      </c>
      <c r="U62" s="11">
        <f>SUM($AE62:AW62)/$B62</f>
        <v>1.0151181302498278</v>
      </c>
      <c r="V62" s="16">
        <f>SUM($AE62:AX62)/$B62</f>
        <v>1.0153036077083057</v>
      </c>
      <c r="W62" s="16">
        <f>SUM($AE62:AY62)/$B62</f>
        <v>1.0154066507407935</v>
      </c>
      <c r="X62" s="16">
        <f>SUM($AE62:AZ62)/$B62</f>
        <v>1.0154890851667837</v>
      </c>
      <c r="Y62" s="16">
        <f>SUM($AE62:BA62)/$B62</f>
        <v>1.0154908025506586</v>
      </c>
      <c r="Z62" s="16">
        <f>SUM($AE62:BB62)/$B62</f>
        <v>1.0155320197636537</v>
      </c>
      <c r="AA62" s="16">
        <f>SUM($AE62:BC62)/$B62</f>
        <v>1.0155577805217755</v>
      </c>
      <c r="AC62" s="2" t="s">
        <v>7</v>
      </c>
      <c r="AD62" s="3">
        <v>591350</v>
      </c>
      <c r="AE62" s="23">
        <v>0</v>
      </c>
      <c r="AF62" s="23">
        <v>0</v>
      </c>
      <c r="AG62" s="23">
        <v>0</v>
      </c>
      <c r="AH62" s="33">
        <v>571213</v>
      </c>
      <c r="AI62" s="34">
        <v>15305</v>
      </c>
      <c r="AJ62" s="34">
        <v>888</v>
      </c>
      <c r="AK62" s="35">
        <v>388</v>
      </c>
      <c r="AL62" s="34">
        <v>315</v>
      </c>
      <c r="AM62" s="34">
        <v>31</v>
      </c>
      <c r="AN62" s="34">
        <v>220</v>
      </c>
      <c r="AO62" s="34">
        <v>201</v>
      </c>
      <c r="AP62" s="34">
        <v>1066</v>
      </c>
      <c r="AQ62" s="34">
        <v>161</v>
      </c>
      <c r="AR62" s="34">
        <v>134</v>
      </c>
      <c r="AS62" s="34">
        <v>72</v>
      </c>
      <c r="AT62" s="34">
        <v>29</v>
      </c>
      <c r="AU62" s="34">
        <v>578</v>
      </c>
      <c r="AV62" s="34">
        <v>341</v>
      </c>
      <c r="AW62" s="34">
        <v>142</v>
      </c>
      <c r="AX62" s="34">
        <v>108</v>
      </c>
      <c r="AY62" s="34">
        <v>60</v>
      </c>
      <c r="AZ62" s="23">
        <v>48</v>
      </c>
      <c r="BA62" s="34">
        <v>1</v>
      </c>
      <c r="BB62" s="36">
        <v>24</v>
      </c>
      <c r="BC62" s="36">
        <v>15</v>
      </c>
    </row>
    <row r="63" spans="1:55" x14ac:dyDescent="0.25">
      <c r="A63" s="117" t="s">
        <v>10</v>
      </c>
      <c r="B63" s="3">
        <v>610160</v>
      </c>
      <c r="C63" s="16"/>
      <c r="D63" s="16"/>
      <c r="E63" s="16"/>
      <c r="F63" s="16"/>
      <c r="G63" s="15">
        <f>SUM($AE63:AI63)/$B63</f>
        <v>0.82248918316507147</v>
      </c>
      <c r="H63" s="16">
        <f>SUM($AE63:AJ63)/$B63</f>
        <v>0.84592893667234825</v>
      </c>
      <c r="I63" s="11">
        <f>SUM($AE63:AK63)/$B63</f>
        <v>0.84693195227481322</v>
      </c>
      <c r="J63" s="17">
        <f>SUM($AE63:AL63)/$B63</f>
        <v>0.84806608102792713</v>
      </c>
      <c r="K63" s="16">
        <f>SUM($AE63:AM63)/$B63</f>
        <v>0.84816277697653075</v>
      </c>
      <c r="L63" s="16">
        <f>SUM($AE63:AN63)/$B63</f>
        <v>0.84855611642847772</v>
      </c>
      <c r="M63" s="19">
        <f>SUM($AE63:AO63)/$B63</f>
        <v>0.84885767667497047</v>
      </c>
      <c r="N63" s="16">
        <f>SUM($AE63:AP63)/$B63</f>
        <v>0.85045234036973905</v>
      </c>
      <c r="O63" s="16">
        <f>SUM($AE63:AQ63)/$B63</f>
        <v>0.85070309427035529</v>
      </c>
      <c r="P63" s="16">
        <f>SUM($AE63:AR63)/$B63</f>
        <v>0.85087354136619908</v>
      </c>
      <c r="Q63" s="16">
        <f>SUM($AE63:AS63)/$B63</f>
        <v>0.85095712599973783</v>
      </c>
      <c r="R63" s="16">
        <f>SUM($AE63:AT63)/$B63</f>
        <v>0.85100957125999743</v>
      </c>
      <c r="S63" s="16">
        <f>SUM($AE63:AU63)/$B63</f>
        <v>0.85193555788645603</v>
      </c>
      <c r="T63" s="16">
        <f>SUM($AE63:AV63)/$B63</f>
        <v>0.85253376163629213</v>
      </c>
      <c r="U63" s="11">
        <f>SUM($AE63:AW63)/$B63</f>
        <v>0.85273043136226567</v>
      </c>
      <c r="V63" s="16">
        <f>SUM($AE63:AX63)/$B63</f>
        <v>0.85282876622525239</v>
      </c>
      <c r="W63" s="16">
        <f>SUM($AE63:AY63)/$B63</f>
        <v>0.85289760062934317</v>
      </c>
      <c r="X63" s="16">
        <f>SUM($AE63:AZ63)/$B63</f>
        <v>0.85296315720466764</v>
      </c>
      <c r="Y63" s="16">
        <f>SUM($AE63:BA63)/$B63</f>
        <v>0.85299757440671298</v>
      </c>
      <c r="Z63" s="16">
        <f>SUM($AE63:BB63)/$B63</f>
        <v>0.85302543595122593</v>
      </c>
      <c r="AA63" s="16">
        <f>SUM($AE63:BC63)/$B63</f>
        <v>0.85303363052314152</v>
      </c>
      <c r="AC63" s="2" t="s">
        <v>8</v>
      </c>
      <c r="AD63" s="3">
        <v>520491</v>
      </c>
      <c r="AE63" s="23">
        <v>0</v>
      </c>
      <c r="AF63" s="23">
        <v>0</v>
      </c>
      <c r="AG63" s="23">
        <v>0</v>
      </c>
      <c r="AH63" s="23">
        <v>0</v>
      </c>
      <c r="AI63" s="33">
        <v>501850</v>
      </c>
      <c r="AJ63" s="34">
        <v>14302</v>
      </c>
      <c r="AK63" s="35">
        <v>612</v>
      </c>
      <c r="AL63" s="34">
        <v>692</v>
      </c>
      <c r="AM63" s="34">
        <v>59</v>
      </c>
      <c r="AN63" s="34">
        <v>240</v>
      </c>
      <c r="AO63" s="34">
        <v>184</v>
      </c>
      <c r="AP63" s="34">
        <v>973</v>
      </c>
      <c r="AQ63" s="34">
        <v>153</v>
      </c>
      <c r="AR63" s="34">
        <v>104</v>
      </c>
      <c r="AS63" s="34">
        <v>51</v>
      </c>
      <c r="AT63" s="34">
        <v>32</v>
      </c>
      <c r="AU63" s="34">
        <v>565</v>
      </c>
      <c r="AV63" s="34">
        <v>365</v>
      </c>
      <c r="AW63" s="34">
        <v>120</v>
      </c>
      <c r="AX63" s="34">
        <v>60</v>
      </c>
      <c r="AY63" s="34">
        <v>42</v>
      </c>
      <c r="AZ63" s="23">
        <v>40</v>
      </c>
      <c r="BA63" s="34">
        <v>21</v>
      </c>
      <c r="BB63" s="36">
        <v>17</v>
      </c>
      <c r="BC63" s="36">
        <v>5</v>
      </c>
    </row>
    <row r="64" spans="1:55" x14ac:dyDescent="0.25">
      <c r="A64" s="117" t="s">
        <v>11</v>
      </c>
      <c r="B64" s="3">
        <v>606128</v>
      </c>
      <c r="C64" s="16"/>
      <c r="D64" s="16"/>
      <c r="E64" s="16"/>
      <c r="F64" s="16"/>
      <c r="G64" s="16"/>
      <c r="H64" s="15">
        <f>SUM($AE64:AJ64)/$B64</f>
        <v>0.93978004645883373</v>
      </c>
      <c r="I64" s="11">
        <f>SUM($AE64:AK64)/$B64</f>
        <v>0.95290268722118099</v>
      </c>
      <c r="J64" s="16">
        <f>SUM($AE64:AL64)/$B64</f>
        <v>0.954689438534435</v>
      </c>
      <c r="K64" s="17">
        <f>SUM($AE64:AM64)/$B64</f>
        <v>0.9549534091808991</v>
      </c>
      <c r="L64" s="16">
        <f>SUM($AE64:AN64)/$B64</f>
        <v>0.95549784863923137</v>
      </c>
      <c r="M64" s="16">
        <f>SUM($AE64:AO64)/$B64</f>
        <v>0.95590535332471027</v>
      </c>
      <c r="N64" s="19">
        <f>SUM($AE64:AP64)/$B64</f>
        <v>0.95777624528152472</v>
      </c>
      <c r="O64" s="16">
        <f>SUM($AE64:AQ64)/$B64</f>
        <v>0.95805176464377162</v>
      </c>
      <c r="P64" s="16">
        <f>SUM($AE64:AR64)/$B64</f>
        <v>0.95824644299553885</v>
      </c>
      <c r="Q64" s="16">
        <f>SUM($AE64:AS64)/$B64</f>
        <v>0.9583289338225589</v>
      </c>
      <c r="R64" s="16">
        <f>SUM($AE64:AT64)/$B64</f>
        <v>0.95838667740147299</v>
      </c>
      <c r="S64" s="16">
        <f>SUM($AE64:AU64)/$B64</f>
        <v>0.9593452208114458</v>
      </c>
      <c r="T64" s="16">
        <f>SUM($AE64:AV64)/$B64</f>
        <v>0.95998699944566168</v>
      </c>
      <c r="U64" s="11">
        <f>SUM($AE64:AW64)/$B64</f>
        <v>0.96022292321093894</v>
      </c>
      <c r="V64" s="16">
        <f>SUM($AE64:AX64)/$B64</f>
        <v>0.96034995908454979</v>
      </c>
      <c r="W64" s="16">
        <f>SUM($AE64:AY64)/$B64</f>
        <v>0.96046874587545861</v>
      </c>
      <c r="X64" s="16">
        <f>SUM($AE64:AZ64)/$B64</f>
        <v>0.9605363883536151</v>
      </c>
      <c r="Y64" s="16">
        <f>SUM($AE64:BA64)/$B64</f>
        <v>0.96055123670247866</v>
      </c>
      <c r="Z64" s="16">
        <f>SUM($AE64:BB64)/$B64</f>
        <v>0.9606023810152311</v>
      </c>
      <c r="AA64" s="16">
        <f>SUM($AE64:BC64)/$B64</f>
        <v>0.96064527624528151</v>
      </c>
      <c r="AC64" s="2" t="s">
        <v>9</v>
      </c>
      <c r="AD64" s="3">
        <v>582281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33">
        <v>569627</v>
      </c>
      <c r="AK64" s="35">
        <v>7954</v>
      </c>
      <c r="AL64" s="34">
        <v>1083</v>
      </c>
      <c r="AM64" s="34">
        <v>160</v>
      </c>
      <c r="AN64" s="34">
        <v>330</v>
      </c>
      <c r="AO64" s="34">
        <v>247</v>
      </c>
      <c r="AP64" s="34">
        <v>1134</v>
      </c>
      <c r="AQ64" s="34">
        <v>167</v>
      </c>
      <c r="AR64" s="34">
        <v>118</v>
      </c>
      <c r="AS64" s="34">
        <v>50</v>
      </c>
      <c r="AT64" s="34">
        <v>35</v>
      </c>
      <c r="AU64" s="34">
        <v>581</v>
      </c>
      <c r="AV64" s="34">
        <v>389</v>
      </c>
      <c r="AW64" s="34">
        <v>143</v>
      </c>
      <c r="AX64" s="34">
        <v>77</v>
      </c>
      <c r="AY64" s="34">
        <v>72</v>
      </c>
      <c r="AZ64" s="23">
        <v>41</v>
      </c>
      <c r="BA64" s="34">
        <v>9</v>
      </c>
      <c r="BB64" s="36">
        <v>31</v>
      </c>
      <c r="BC64" s="36">
        <v>26</v>
      </c>
    </row>
    <row r="65" spans="1:55" x14ac:dyDescent="0.25">
      <c r="A65" s="117" t="s">
        <v>12</v>
      </c>
      <c r="B65" s="3">
        <v>555089</v>
      </c>
      <c r="C65" s="16"/>
      <c r="D65" s="16"/>
      <c r="E65" s="16"/>
      <c r="F65" s="16"/>
      <c r="G65" s="16"/>
      <c r="H65" s="16"/>
      <c r="I65" s="21">
        <f>SUM($AE65:AK65)/$B65</f>
        <v>1.0598444573753039</v>
      </c>
      <c r="J65" s="16">
        <f>SUM($AE65:AL65)/$B65</f>
        <v>1.0913367045644933</v>
      </c>
      <c r="K65" s="16">
        <f>SUM($AE65:AM65)/$B65</f>
        <v>1.0919384098766143</v>
      </c>
      <c r="L65" s="17">
        <f>SUM($AE65:AN65)/$B65</f>
        <v>1.0927671058154638</v>
      </c>
      <c r="M65" s="16">
        <f>SUM($AE65:AO65)/$B65</f>
        <v>1.0934174519761697</v>
      </c>
      <c r="N65" s="16">
        <f>SUM($AE65:AP65)/$B65</f>
        <v>1.0956729461401684</v>
      </c>
      <c r="O65" s="19">
        <f>SUM($AE65:AQ65)/$B65</f>
        <v>1.0960476608255614</v>
      </c>
      <c r="P65" s="16">
        <f>SUM($AE65:AR65)/$B65</f>
        <v>1.0962404227069893</v>
      </c>
      <c r="Q65" s="16">
        <f>SUM($AE65:AS65)/$B65</f>
        <v>1.0963377044041587</v>
      </c>
      <c r="R65" s="16">
        <f>SUM($AE65:AT65)/$B65</f>
        <v>1.0965430768759605</v>
      </c>
      <c r="S65" s="16">
        <f>SUM($AE65:AU65)/$B65</f>
        <v>1.0977086557290814</v>
      </c>
      <c r="T65" s="16">
        <f>SUM($AE65:AV65)/$B65</f>
        <v>1.0984004366867295</v>
      </c>
      <c r="U65" s="11">
        <f>SUM($AE65:AW65)/$B65</f>
        <v>1.0987048923686111</v>
      </c>
      <c r="V65" s="16">
        <f>SUM($AE65:AX65)/$B65</f>
        <v>1.0988598224789179</v>
      </c>
      <c r="W65" s="16">
        <f>SUM($AE65:AY65)/$B65</f>
        <v>1.0989480966115344</v>
      </c>
      <c r="X65" s="16">
        <f>SUM($AE65:AZ65)/$B65</f>
        <v>1.0990327677183298</v>
      </c>
      <c r="Y65" s="16">
        <f>SUM($AE65:BA65)/$B65</f>
        <v>1.0991102327734832</v>
      </c>
      <c r="Z65" s="16">
        <f>SUM($AE65:BB65)/$B65</f>
        <v>1.0991570721091573</v>
      </c>
      <c r="AA65" s="16">
        <f>SUM($AE65:BC65)/$B65</f>
        <v>1.0992021099319209</v>
      </c>
      <c r="AC65" s="2" t="s">
        <v>10</v>
      </c>
      <c r="AD65" s="3">
        <v>610159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37">
        <v>588308</v>
      </c>
      <c r="AL65" s="34">
        <v>17481</v>
      </c>
      <c r="AM65" s="34">
        <v>334</v>
      </c>
      <c r="AN65" s="34">
        <v>460</v>
      </c>
      <c r="AO65" s="34">
        <v>361</v>
      </c>
      <c r="AP65" s="34">
        <v>1252</v>
      </c>
      <c r="AQ65" s="34">
        <v>208</v>
      </c>
      <c r="AR65" s="34">
        <v>107</v>
      </c>
      <c r="AS65" s="34">
        <v>54</v>
      </c>
      <c r="AT65" s="34">
        <v>114</v>
      </c>
      <c r="AU65" s="34">
        <v>647</v>
      </c>
      <c r="AV65" s="34">
        <v>384</v>
      </c>
      <c r="AW65" s="34">
        <v>169</v>
      </c>
      <c r="AX65" s="34">
        <v>86</v>
      </c>
      <c r="AY65" s="34">
        <v>49</v>
      </c>
      <c r="AZ65" s="23">
        <v>47</v>
      </c>
      <c r="BA65" s="34">
        <v>43</v>
      </c>
      <c r="BB65" s="36">
        <v>26</v>
      </c>
      <c r="BC65" s="36">
        <v>25</v>
      </c>
    </row>
    <row r="66" spans="1:55" x14ac:dyDescent="0.25">
      <c r="A66" s="117" t="s">
        <v>13</v>
      </c>
      <c r="B66" s="3">
        <v>610068</v>
      </c>
      <c r="C66" s="16"/>
      <c r="D66" s="16"/>
      <c r="E66" s="16"/>
      <c r="F66" s="16"/>
      <c r="G66" s="16"/>
      <c r="H66" s="16"/>
      <c r="I66" s="11"/>
      <c r="J66" s="15">
        <f>SUM($AE66:AL66)/$B66</f>
        <v>0.96626277726417387</v>
      </c>
      <c r="K66" s="16">
        <f>SUM($AE66:AM66)/$B66</f>
        <v>0.98569175895146111</v>
      </c>
      <c r="L66" s="16">
        <f>SUM($AE66:AN66)/$B66</f>
        <v>0.9870293147649114</v>
      </c>
      <c r="M66" s="17">
        <f>SUM($AE66:AO66)/$B66</f>
        <v>0.98779808152533821</v>
      </c>
      <c r="N66" s="16">
        <f>SUM($AE66:AP66)/$B66</f>
        <v>0.98997160972219489</v>
      </c>
      <c r="O66" s="16">
        <f>SUM($AE66:AQ66)/$B66</f>
        <v>0.9904289357907643</v>
      </c>
      <c r="P66" s="19">
        <f>SUM($AE66:AR66)/$B66</f>
        <v>0.9906108827212704</v>
      </c>
      <c r="Q66" s="16">
        <f>SUM($AE66:AS66)/$B66</f>
        <v>0.99067644918271403</v>
      </c>
      <c r="R66" s="16">
        <f>SUM($AE66:AT66)/$B66</f>
        <v>0.99089937515162241</v>
      </c>
      <c r="S66" s="16">
        <f>SUM($AE66:AU66)/$B66</f>
        <v>0.99205006654995842</v>
      </c>
      <c r="T66" s="16">
        <f>SUM($AE66:AV66)/$B66</f>
        <v>0.99274507104126097</v>
      </c>
      <c r="U66" s="11">
        <f>SUM($AE66:AW66)/$B66</f>
        <v>0.99303028514854086</v>
      </c>
      <c r="V66" s="16">
        <f>SUM($AE66:AX66)/$B66</f>
        <v>0.99320239710983038</v>
      </c>
      <c r="W66" s="16">
        <f>SUM($AE66:AY66)/$B66</f>
        <v>0.99329091183277929</v>
      </c>
      <c r="X66" s="16">
        <f>SUM($AE66:AZ66)/$B66</f>
        <v>0.99335647829422291</v>
      </c>
      <c r="Y66" s="16">
        <f>SUM($AE66:BA66)/$B66</f>
        <v>0.99339745733262519</v>
      </c>
      <c r="Z66" s="16">
        <f>SUM($AE66:BB66)/$B66</f>
        <v>0.99345974547099669</v>
      </c>
      <c r="AA66" s="16">
        <f>SUM($AE66:BC66)/$B66</f>
        <v>0.99352203360936808</v>
      </c>
      <c r="AC66" s="2" t="s">
        <v>11</v>
      </c>
      <c r="AD66" s="3">
        <v>606128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2">
        <v>0</v>
      </c>
      <c r="AL66" s="33">
        <v>589486</v>
      </c>
      <c r="AM66" s="34">
        <v>11853</v>
      </c>
      <c r="AN66" s="34">
        <v>816</v>
      </c>
      <c r="AO66" s="34">
        <v>469</v>
      </c>
      <c r="AP66" s="34">
        <v>1326</v>
      </c>
      <c r="AQ66" s="34">
        <v>279</v>
      </c>
      <c r="AR66" s="34">
        <v>111</v>
      </c>
      <c r="AS66" s="34">
        <v>40</v>
      </c>
      <c r="AT66" s="34">
        <v>136</v>
      </c>
      <c r="AU66" s="34">
        <v>702</v>
      </c>
      <c r="AV66" s="34">
        <v>424</v>
      </c>
      <c r="AW66" s="34">
        <v>174</v>
      </c>
      <c r="AX66" s="34">
        <v>105</v>
      </c>
      <c r="AY66" s="34">
        <v>54</v>
      </c>
      <c r="AZ66" s="23">
        <v>40</v>
      </c>
      <c r="BA66" s="34">
        <v>25</v>
      </c>
      <c r="BB66" s="36">
        <v>38</v>
      </c>
      <c r="BC66" s="36">
        <v>38</v>
      </c>
    </row>
    <row r="67" spans="1:55" x14ac:dyDescent="0.25">
      <c r="A67" s="117" t="s">
        <v>14</v>
      </c>
      <c r="B67" s="3">
        <v>593559</v>
      </c>
      <c r="C67" s="16"/>
      <c r="D67" s="16"/>
      <c r="E67" s="16"/>
      <c r="F67" s="16"/>
      <c r="G67" s="16"/>
      <c r="H67" s="16"/>
      <c r="I67" s="11"/>
      <c r="J67" s="16"/>
      <c r="K67" s="15">
        <f>SUM($AE67:AM67)/$B67</f>
        <v>0.9121485816911209</v>
      </c>
      <c r="L67" s="16">
        <f>SUM($AE67:AN67)/$B67</f>
        <v>0.92710244474433035</v>
      </c>
      <c r="M67" s="16">
        <f>SUM($AE67:AO67)/$B67</f>
        <v>0.92863220000033697</v>
      </c>
      <c r="N67" s="17">
        <f>SUM($AE67:AP67)/$B67</f>
        <v>0.93078025941818754</v>
      </c>
      <c r="O67" s="16">
        <f>SUM($AE67:AQ67)/$B67</f>
        <v>0.93148954021419939</v>
      </c>
      <c r="P67" s="16">
        <f>SUM($AE67:AR67)/$B67</f>
        <v>0.93169508001731927</v>
      </c>
      <c r="Q67" s="19">
        <f>SUM($AE67:AS67)/$B67</f>
        <v>0.93174056833440311</v>
      </c>
      <c r="R67" s="16">
        <f>SUM($AE67:AT67)/$B67</f>
        <v>0.93216512596051948</v>
      </c>
      <c r="S67" s="16">
        <f>SUM($AE67:AU67)/$B67</f>
        <v>0.93331581190749358</v>
      </c>
      <c r="T67" s="16">
        <f>SUM($AE67:AV67)/$B67</f>
        <v>0.93404025547586678</v>
      </c>
      <c r="U67" s="11">
        <f>SUM($AE67:AW67)/$B67</f>
        <v>0.93433340240818519</v>
      </c>
      <c r="V67" s="16">
        <f>SUM($AE67:AX67)/$B67</f>
        <v>0.93449682339919027</v>
      </c>
      <c r="W67" s="16">
        <f>SUM($AE67:AY67)/$B67</f>
        <v>0.93460970181565772</v>
      </c>
      <c r="X67" s="16">
        <f>SUM($AE67:AZ67)/$B67</f>
        <v>0.93471078696473309</v>
      </c>
      <c r="Y67" s="16">
        <f>SUM($AE67:BA67)/$B67</f>
        <v>0.93495844557996766</v>
      </c>
      <c r="Z67" s="16">
        <f>SUM($AE67:BB67)/$B67</f>
        <v>0.93509322577873477</v>
      </c>
      <c r="AA67" s="16">
        <f>SUM($AE67:BC67)/$B67</f>
        <v>0.93516567013557206</v>
      </c>
      <c r="AC67" s="2" t="s">
        <v>12</v>
      </c>
      <c r="AD67" s="3">
        <v>555089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2">
        <v>0</v>
      </c>
      <c r="AL67" s="23">
        <v>0</v>
      </c>
      <c r="AM67" s="33">
        <v>541414</v>
      </c>
      <c r="AN67" s="34">
        <v>8876</v>
      </c>
      <c r="AO67" s="34">
        <v>908</v>
      </c>
      <c r="AP67" s="34">
        <v>1275</v>
      </c>
      <c r="AQ67" s="34">
        <v>421</v>
      </c>
      <c r="AR67" s="34">
        <v>122</v>
      </c>
      <c r="AS67" s="34">
        <v>27</v>
      </c>
      <c r="AT67" s="34">
        <v>252</v>
      </c>
      <c r="AU67" s="34">
        <v>683</v>
      </c>
      <c r="AV67" s="34">
        <v>430</v>
      </c>
      <c r="AW67" s="34">
        <v>174</v>
      </c>
      <c r="AX67" s="34">
        <v>97</v>
      </c>
      <c r="AY67" s="34">
        <v>67</v>
      </c>
      <c r="AZ67" s="23">
        <v>60</v>
      </c>
      <c r="BA67" s="34">
        <v>147</v>
      </c>
      <c r="BB67" s="36">
        <v>80</v>
      </c>
      <c r="BC67" s="36">
        <v>43</v>
      </c>
    </row>
    <row r="68" spans="1:55" x14ac:dyDescent="0.25">
      <c r="A68" s="117" t="s">
        <v>15</v>
      </c>
      <c r="B68" s="3">
        <v>593873</v>
      </c>
      <c r="C68" s="16"/>
      <c r="D68" s="16"/>
      <c r="E68" s="16"/>
      <c r="F68" s="16"/>
      <c r="G68" s="16"/>
      <c r="H68" s="16"/>
      <c r="I68" s="11"/>
      <c r="J68" s="16"/>
      <c r="K68" s="16"/>
      <c r="L68" s="15">
        <f>SUM($AE68:AN68)/$B68</f>
        <v>0.99514205899241082</v>
      </c>
      <c r="M68" s="16">
        <f>SUM($AE68:AO68)/$B68</f>
        <v>1.0189855406795729</v>
      </c>
      <c r="N68" s="16">
        <f>SUM($AE68:AP68)/$B68</f>
        <v>1.0216393067204603</v>
      </c>
      <c r="O68" s="17">
        <f>SUM($AE68:AQ68)/$B68</f>
        <v>1.0225334372837289</v>
      </c>
      <c r="P68" s="16">
        <f>SUM($AE68:AR68)/$B68</f>
        <v>1.0227355006878576</v>
      </c>
      <c r="Q68" s="16">
        <f>SUM($AE68:AS68)/$B68</f>
        <v>1.0228988352728614</v>
      </c>
      <c r="R68" s="19">
        <f>SUM($AE68:AT68)/$B68</f>
        <v>1.0238350623786567</v>
      </c>
      <c r="S68" s="16">
        <f>SUM($AE68:AU68)/$B68</f>
        <v>1.0252747641330722</v>
      </c>
      <c r="T68" s="16">
        <f>SUM($AE68:AV68)/$B68</f>
        <v>1.0260560759623691</v>
      </c>
      <c r="U68" s="11">
        <f>SUM($AE68:AW68)/$B68</f>
        <v>1.0264450480153164</v>
      </c>
      <c r="V68" s="16">
        <f>SUM($AE68:AX68)/$B68</f>
        <v>1.0266184857705267</v>
      </c>
      <c r="W68" s="16">
        <f>SUM($AE68:AY68)/$B68</f>
        <v>1.0267279367810962</v>
      </c>
      <c r="X68" s="16">
        <f>SUM($AE68:AZ68)/$B68</f>
        <v>1.0268575941320788</v>
      </c>
      <c r="Y68" s="16">
        <f>SUM($AE68:BA68)/$B68</f>
        <v>1.0269114777065129</v>
      </c>
      <c r="Z68" s="16">
        <f>SUM($AE68:BB68)/$B68</f>
        <v>1.0270478705042998</v>
      </c>
      <c r="AA68" s="16">
        <f>SUM($AE68:BC68)/$B68</f>
        <v>1.0271286958659511</v>
      </c>
      <c r="AC68" s="2" t="s">
        <v>13</v>
      </c>
      <c r="AD68" s="3">
        <v>610068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2">
        <v>0</v>
      </c>
      <c r="AL68" s="23">
        <v>0</v>
      </c>
      <c r="AM68" s="23">
        <v>0</v>
      </c>
      <c r="AN68" s="33">
        <v>590988</v>
      </c>
      <c r="AO68" s="34">
        <v>14160</v>
      </c>
      <c r="AP68" s="34">
        <v>1576</v>
      </c>
      <c r="AQ68" s="34">
        <v>531</v>
      </c>
      <c r="AR68" s="34">
        <v>120</v>
      </c>
      <c r="AS68" s="34">
        <v>97</v>
      </c>
      <c r="AT68" s="34">
        <v>556</v>
      </c>
      <c r="AU68" s="34">
        <v>855</v>
      </c>
      <c r="AV68" s="34">
        <v>464</v>
      </c>
      <c r="AW68" s="34">
        <v>231</v>
      </c>
      <c r="AX68" s="34">
        <v>103</v>
      </c>
      <c r="AY68" s="34">
        <v>65</v>
      </c>
      <c r="AZ68" s="23">
        <v>77</v>
      </c>
      <c r="BA68" s="34">
        <v>32</v>
      </c>
      <c r="BB68" s="36">
        <v>81</v>
      </c>
      <c r="BC68" s="36">
        <v>48</v>
      </c>
    </row>
    <row r="69" spans="1:55" x14ac:dyDescent="0.25">
      <c r="A69" s="117" t="s">
        <v>16</v>
      </c>
      <c r="B69" s="3">
        <v>636753</v>
      </c>
      <c r="C69" s="16"/>
      <c r="D69" s="16"/>
      <c r="E69" s="16"/>
      <c r="F69" s="16"/>
      <c r="G69" s="16"/>
      <c r="H69" s="16"/>
      <c r="I69" s="11"/>
      <c r="J69" s="16"/>
      <c r="K69" s="16"/>
      <c r="L69" s="16"/>
      <c r="M69" s="15">
        <f>SUM($AE69:AO69)/$B69</f>
        <v>0.90670793855702292</v>
      </c>
      <c r="N69" s="16">
        <f>SUM($AE69:AP69)/$B69</f>
        <v>0.92471020945327309</v>
      </c>
      <c r="O69" s="16">
        <f>SUM($AE69:AQ69)/$B69</f>
        <v>0.92696697149444129</v>
      </c>
      <c r="P69" s="17">
        <f>SUM($AE69:AR69)/$B69</f>
        <v>0.92727792409301568</v>
      </c>
      <c r="Q69" s="16">
        <f>SUM($AE69:AS69)/$B69</f>
        <v>0.92752762845247683</v>
      </c>
      <c r="R69" s="16">
        <f>SUM($AE69:AT69)/$B69</f>
        <v>0.92867092891592185</v>
      </c>
      <c r="S69" s="19">
        <f>SUM($AE69:AU69)/$B69</f>
        <v>0.93022098050578483</v>
      </c>
      <c r="T69" s="16">
        <f>SUM($AE69:AV69)/$B69</f>
        <v>0.93102034854959459</v>
      </c>
      <c r="U69" s="11">
        <f>SUM($AE69:AW69)/$B69</f>
        <v>0.93136428096922985</v>
      </c>
      <c r="V69" s="16">
        <f>SUM($AE69:AX69)/$B69</f>
        <v>0.93155116662190829</v>
      </c>
      <c r="W69" s="16">
        <f>SUM($AE69:AY69)/$B69</f>
        <v>0.93164068327907368</v>
      </c>
      <c r="X69" s="16">
        <f>SUM($AE69:AZ69)/$B69</f>
        <v>0.93178045490166517</v>
      </c>
      <c r="Y69" s="16">
        <f>SUM($AE69:BA69)/$B69</f>
        <v>0.93188096483251748</v>
      </c>
      <c r="Z69" s="16">
        <f>SUM($AE69:BB69)/$B69</f>
        <v>0.93192964933027411</v>
      </c>
      <c r="AA69" s="16">
        <f>SUM($AE69:BC69)/$B69</f>
        <v>0.93203958206714377</v>
      </c>
      <c r="AC69" s="2" t="s">
        <v>14</v>
      </c>
      <c r="AD69" s="3">
        <v>593555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2">
        <v>0</v>
      </c>
      <c r="AL69" s="23">
        <v>0</v>
      </c>
      <c r="AM69" s="23">
        <v>0</v>
      </c>
      <c r="AN69" s="23">
        <v>0</v>
      </c>
      <c r="AO69" s="33">
        <v>577349</v>
      </c>
      <c r="AP69" s="34">
        <v>11463</v>
      </c>
      <c r="AQ69" s="34">
        <v>1437</v>
      </c>
      <c r="AR69" s="34">
        <v>198</v>
      </c>
      <c r="AS69" s="34">
        <v>159</v>
      </c>
      <c r="AT69" s="34">
        <v>728</v>
      </c>
      <c r="AU69" s="34">
        <v>987</v>
      </c>
      <c r="AV69" s="34">
        <v>509</v>
      </c>
      <c r="AW69" s="34">
        <v>219</v>
      </c>
      <c r="AX69" s="34">
        <v>119</v>
      </c>
      <c r="AY69" s="34">
        <v>57</v>
      </c>
      <c r="AZ69" s="23">
        <v>89</v>
      </c>
      <c r="BA69" s="34">
        <v>64</v>
      </c>
      <c r="BB69" s="36">
        <v>31</v>
      </c>
      <c r="BC69" s="36">
        <v>70</v>
      </c>
    </row>
    <row r="70" spans="1:55" x14ac:dyDescent="0.25">
      <c r="A70" s="117" t="s">
        <v>17</v>
      </c>
      <c r="B70" s="3">
        <v>564428</v>
      </c>
      <c r="C70" s="16"/>
      <c r="D70" s="16"/>
      <c r="E70" s="16"/>
      <c r="F70" s="16"/>
      <c r="G70" s="16"/>
      <c r="H70" s="16"/>
      <c r="I70" s="11"/>
      <c r="J70" s="16"/>
      <c r="K70" s="16"/>
      <c r="L70" s="16"/>
      <c r="M70" s="16"/>
      <c r="N70" s="15">
        <f>SUM($AE70:AP70)/$B70</f>
        <v>1.0144872330926176</v>
      </c>
      <c r="O70" s="16">
        <f>SUM($AE70:AQ70)/$B70</f>
        <v>1.0451076133714132</v>
      </c>
      <c r="P70" s="16">
        <f>SUM($AE70:AR70)/$B70</f>
        <v>1.0456958194845047</v>
      </c>
      <c r="Q70" s="17">
        <f>SUM($AE70:AS70)/$B70</f>
        <v>1.0462911124182359</v>
      </c>
      <c r="R70" s="16">
        <f>SUM($AE70:AT70)/$B70</f>
        <v>1.0480893931555486</v>
      </c>
      <c r="S70" s="16">
        <f>SUM($AE70:AU70)/$B70</f>
        <v>1.0499922044972965</v>
      </c>
      <c r="T70" s="19">
        <f>SUM($AE70:AV70)/$B70</f>
        <v>1.050885143897893</v>
      </c>
      <c r="U70" s="11">
        <f>SUM($AE70:AW70)/$B70</f>
        <v>1.051340472123991</v>
      </c>
      <c r="V70" s="16">
        <f>SUM($AE70:AX70)/$B70</f>
        <v>1.0515070124090229</v>
      </c>
      <c r="W70" s="16">
        <f>SUM($AE70:AY70)/$B70</f>
        <v>1.0515902825515389</v>
      </c>
      <c r="X70" s="16">
        <f>SUM($AE70:AZ70)/$B70</f>
        <v>1.0517444209004514</v>
      </c>
      <c r="Y70" s="16">
        <f>SUM($AE70:BA70)/$B70</f>
        <v>1.0518524949152062</v>
      </c>
      <c r="Z70" s="16">
        <f>SUM($AE70:BB70)/$B70</f>
        <v>1.051937536762882</v>
      </c>
      <c r="AA70" s="16">
        <f>SUM($AE70:BC70)/$B70</f>
        <v>1.0520491541879566</v>
      </c>
      <c r="AC70" s="2" t="s">
        <v>15</v>
      </c>
      <c r="AD70" s="3">
        <v>593872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2">
        <v>0</v>
      </c>
      <c r="AL70" s="23">
        <v>0</v>
      </c>
      <c r="AM70" s="23">
        <v>0</v>
      </c>
      <c r="AN70" s="23">
        <v>0</v>
      </c>
      <c r="AO70" s="23">
        <v>0</v>
      </c>
      <c r="AP70" s="33">
        <v>572605</v>
      </c>
      <c r="AQ70" s="34">
        <v>17283</v>
      </c>
      <c r="AR70" s="34">
        <v>332</v>
      </c>
      <c r="AS70" s="34">
        <v>336</v>
      </c>
      <c r="AT70" s="34">
        <v>1015</v>
      </c>
      <c r="AU70" s="34">
        <v>1074</v>
      </c>
      <c r="AV70" s="34">
        <v>504</v>
      </c>
      <c r="AW70" s="34">
        <v>257</v>
      </c>
      <c r="AX70" s="34">
        <v>94</v>
      </c>
      <c r="AY70" s="34">
        <v>47</v>
      </c>
      <c r="AZ70" s="23">
        <v>87</v>
      </c>
      <c r="BA70" s="34">
        <v>61</v>
      </c>
      <c r="BB70" s="36">
        <v>48</v>
      </c>
      <c r="BC70" s="36">
        <v>63</v>
      </c>
    </row>
    <row r="71" spans="1:55" x14ac:dyDescent="0.25">
      <c r="A71" s="118" t="s">
        <v>18</v>
      </c>
      <c r="B71" s="3">
        <v>606500</v>
      </c>
      <c r="C71" s="16"/>
      <c r="D71" s="16"/>
      <c r="E71" s="16"/>
      <c r="F71" s="16"/>
      <c r="G71" s="16"/>
      <c r="H71" s="16"/>
      <c r="I71" s="11"/>
      <c r="J71" s="16"/>
      <c r="K71" s="16"/>
      <c r="L71" s="16"/>
      <c r="M71" s="16"/>
      <c r="N71" s="16"/>
      <c r="O71" s="15">
        <f>SUM($AE71:AQ71)/$B71</f>
        <v>1.019353668590272</v>
      </c>
      <c r="P71" s="16">
        <f>SUM($AE71:AR71)/$B71</f>
        <v>1.0407798845836769</v>
      </c>
      <c r="Q71" s="16">
        <f>SUM($AE71:AS71)/$B71</f>
        <v>1.0423446001648804</v>
      </c>
      <c r="R71" s="17">
        <f>SUM($AE71:AT71)/$B71</f>
        <v>1.044873866446826</v>
      </c>
      <c r="S71" s="16">
        <f>SUM($AE71:AU71)/$B71</f>
        <v>1.0469892827699918</v>
      </c>
      <c r="T71" s="16">
        <f>SUM($AE71:AV71)/$B71</f>
        <v>1.0479653751030502</v>
      </c>
      <c r="U71" s="18">
        <f>SUM($AE71:AW71)/$B71</f>
        <v>1.0485688375927453</v>
      </c>
      <c r="V71" s="16">
        <f>SUM($AE71:AX71)/$B71</f>
        <v>1.0487947238252266</v>
      </c>
      <c r="W71" s="16">
        <f>SUM($AE71:AY71)/$B71</f>
        <v>1.0489645507007419</v>
      </c>
      <c r="X71" s="16">
        <f>SUM($AE71:AZ71)/$B71</f>
        <v>1.0491508656224238</v>
      </c>
      <c r="Y71" s="16">
        <f>SUM($AE71:BA71)/$B71</f>
        <v>1.0493668590272052</v>
      </c>
      <c r="Z71" s="16">
        <f>SUM($AE71:BB71)/$B71</f>
        <v>1.049482275350371</v>
      </c>
      <c r="AA71" s="16">
        <f>SUM($AE71:BC71)/$B71</f>
        <v>1.0496438582028029</v>
      </c>
      <c r="AC71" s="2" t="s">
        <v>16</v>
      </c>
      <c r="AD71" s="3">
        <v>636744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2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33">
        <v>618238</v>
      </c>
      <c r="AR71" s="34">
        <v>12995</v>
      </c>
      <c r="AS71" s="34">
        <v>949</v>
      </c>
      <c r="AT71" s="34">
        <v>1534</v>
      </c>
      <c r="AU71" s="34">
        <v>1283</v>
      </c>
      <c r="AV71" s="34">
        <v>592</v>
      </c>
      <c r="AW71" s="34">
        <v>366</v>
      </c>
      <c r="AX71" s="34">
        <v>137</v>
      </c>
      <c r="AY71" s="34">
        <v>103</v>
      </c>
      <c r="AZ71" s="23">
        <v>113</v>
      </c>
      <c r="BA71" s="34">
        <v>131</v>
      </c>
      <c r="BB71" s="36">
        <v>70</v>
      </c>
      <c r="BC71" s="36">
        <v>98</v>
      </c>
    </row>
    <row r="72" spans="1:55" x14ac:dyDescent="0.25">
      <c r="A72" s="117" t="s">
        <v>19</v>
      </c>
      <c r="B72" s="3">
        <v>656932</v>
      </c>
      <c r="C72" s="16"/>
      <c r="D72" s="16"/>
      <c r="E72" s="16"/>
      <c r="F72" s="16"/>
      <c r="G72" s="16"/>
      <c r="H72" s="16"/>
      <c r="I72" s="11"/>
      <c r="J72" s="16"/>
      <c r="K72" s="16"/>
      <c r="L72" s="16"/>
      <c r="M72" s="16"/>
      <c r="N72" s="16"/>
      <c r="O72" s="16"/>
      <c r="P72" s="15">
        <f>SUM($AE72:AR72)/$B72</f>
        <v>0.83594496842900023</v>
      </c>
      <c r="Q72" s="16">
        <f>SUM($AE72:AS72)/$B72</f>
        <v>0.85181875749697078</v>
      </c>
      <c r="R72" s="16">
        <f>SUM($AE72:AT72)/$B72</f>
        <v>0.85418886581868447</v>
      </c>
      <c r="S72" s="17">
        <f>SUM($AE72:AU72)/$B72</f>
        <v>0.85631998441238977</v>
      </c>
      <c r="T72" s="16">
        <f>SUM($AE72:AV72)/$B72</f>
        <v>0.85734139910980134</v>
      </c>
      <c r="U72" s="11">
        <f>SUM($AE72:AW72)/$B72</f>
        <v>0.85787417875822769</v>
      </c>
      <c r="V72" s="19">
        <f>SUM($AE72:AX72)/$B72</f>
        <v>0.85815274640297623</v>
      </c>
      <c r="W72" s="16">
        <f>SUM($AE72:AY72)/$B72</f>
        <v>0.85827452460833087</v>
      </c>
      <c r="X72" s="16">
        <f>SUM($AE72:AZ72)/$B72</f>
        <v>0.85845871414392971</v>
      </c>
      <c r="Y72" s="16">
        <f>SUM($AE72:BA72)/$B72</f>
        <v>0.8586352925416938</v>
      </c>
      <c r="Z72" s="16">
        <f>SUM($AE72:BB72)/$B72</f>
        <v>0.8587768597054185</v>
      </c>
      <c r="AA72" s="16">
        <f>SUM($AE72:BC72)/$B72</f>
        <v>0.85891233795887545</v>
      </c>
      <c r="AC72" s="2" t="s">
        <v>17</v>
      </c>
      <c r="AD72" s="3">
        <v>564420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2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33">
        <v>549159</v>
      </c>
      <c r="AS72" s="34">
        <v>10428</v>
      </c>
      <c r="AT72" s="34">
        <v>1557</v>
      </c>
      <c r="AU72" s="34">
        <v>1400</v>
      </c>
      <c r="AV72" s="34">
        <v>671</v>
      </c>
      <c r="AW72" s="34">
        <v>350</v>
      </c>
      <c r="AX72" s="34">
        <v>183</v>
      </c>
      <c r="AY72" s="34">
        <v>80</v>
      </c>
      <c r="AZ72" s="23">
        <v>121</v>
      </c>
      <c r="BA72" s="34">
        <v>116</v>
      </c>
      <c r="BB72" s="36">
        <v>93</v>
      </c>
      <c r="BC72" s="36">
        <v>89</v>
      </c>
    </row>
    <row r="73" spans="1:55" x14ac:dyDescent="0.25">
      <c r="A73" s="119" t="s">
        <v>20</v>
      </c>
      <c r="B73" s="3">
        <v>590090</v>
      </c>
      <c r="C73" s="16"/>
      <c r="D73" s="16"/>
      <c r="E73" s="16"/>
      <c r="F73" s="16"/>
      <c r="G73" s="16"/>
      <c r="H73" s="16"/>
      <c r="I73" s="11"/>
      <c r="J73" s="16"/>
      <c r="K73" s="16"/>
      <c r="L73" s="16"/>
      <c r="M73" s="16"/>
      <c r="N73" s="16"/>
      <c r="O73" s="16"/>
      <c r="P73" s="16"/>
      <c r="Q73" s="15">
        <f>SUM($AE73:AS73)/$B73</f>
        <v>0.99863410666169572</v>
      </c>
      <c r="R73" s="16">
        <f>SUM($AE73:AT73)/$B73</f>
        <v>1.0214696063312376</v>
      </c>
      <c r="S73" s="16">
        <f>SUM($AE73:AU73)/$B73</f>
        <v>1.0239573624362386</v>
      </c>
      <c r="T73" s="17">
        <f>SUM($AE73:AV73)/$B73</f>
        <v>1.0252181870562118</v>
      </c>
      <c r="U73" s="11">
        <f>SUM($AE73:AW73)/$B73</f>
        <v>1.0261011032215426</v>
      </c>
      <c r="V73" s="16">
        <f>SUM($AE73:AX73)/$B73</f>
        <v>1.026479011676185</v>
      </c>
      <c r="W73" s="19">
        <f>SUM($AE73:AY73)/$B73</f>
        <v>1.0266010269619887</v>
      </c>
      <c r="X73" s="16">
        <f>SUM($AE73:AZ73)/$B73</f>
        <v>1.0268518361605856</v>
      </c>
      <c r="Y73" s="16">
        <f>SUM($AE73:BA73)/$B73</f>
        <v>1.0270670575674896</v>
      </c>
      <c r="Z73" s="16">
        <f>SUM($AE73:BB73)/$B73</f>
        <v>1.0272026301072719</v>
      </c>
      <c r="AA73" s="16">
        <f>SUM($AE73:BC73)/$B73</f>
        <v>1.0273551492145265</v>
      </c>
      <c r="AC73" s="2" t="s">
        <v>18</v>
      </c>
      <c r="AD73" s="3">
        <v>606493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2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33">
        <v>589284</v>
      </c>
      <c r="AT73" s="34">
        <v>13475</v>
      </c>
      <c r="AU73" s="34">
        <v>1468</v>
      </c>
      <c r="AV73" s="34">
        <v>744</v>
      </c>
      <c r="AW73" s="34">
        <v>521</v>
      </c>
      <c r="AX73" s="34">
        <v>223</v>
      </c>
      <c r="AY73" s="34">
        <v>72</v>
      </c>
      <c r="AZ73" s="23">
        <v>148</v>
      </c>
      <c r="BA73" s="34">
        <v>127</v>
      </c>
      <c r="BB73" s="36">
        <v>80</v>
      </c>
      <c r="BC73" s="36">
        <v>90</v>
      </c>
    </row>
    <row r="74" spans="1:55" x14ac:dyDescent="0.25">
      <c r="A74" s="119" t="s">
        <v>21</v>
      </c>
      <c r="B74" s="3">
        <v>701654</v>
      </c>
      <c r="C74" s="16"/>
      <c r="D74" s="16"/>
      <c r="E74" s="16"/>
      <c r="F74" s="16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5">
        <f>SUM($AE74:AT74)/$B74</f>
        <v>0.91463741388205588</v>
      </c>
      <c r="S74" s="16">
        <f>SUM($AE74:AU74)/$B74</f>
        <v>0.93189235720169772</v>
      </c>
      <c r="T74" s="16">
        <f>SUM($AE74:AV74)/$B74</f>
        <v>0.93336744321275156</v>
      </c>
      <c r="U74" s="20">
        <f>SUM($AE74:AW74)/$B74</f>
        <v>0.93447197621619771</v>
      </c>
      <c r="V74" s="16">
        <f>SUM($AE74:AX74)/$B74</f>
        <v>0.93517032611515072</v>
      </c>
      <c r="W74" s="16">
        <f>SUM($AE74:AY74)/$B74</f>
        <v>0.93552947749175519</v>
      </c>
      <c r="X74" s="19">
        <f>SUM($AE74:AZ74)/$B74</f>
        <v>0.93573755725756569</v>
      </c>
      <c r="Y74" s="16">
        <f>SUM($AE74:BA74)/$B74</f>
        <v>0.93595276304275321</v>
      </c>
      <c r="Z74" s="16">
        <f>SUM($AE74:BB74)/$B74</f>
        <v>0.93608815741091767</v>
      </c>
      <c r="AA74" s="16">
        <f>SUM($AE74:BC74)/$B74</f>
        <v>0.9362363786139607</v>
      </c>
      <c r="AC74" s="2" t="s">
        <v>19</v>
      </c>
      <c r="AD74" s="3">
        <v>656929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2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33">
        <v>641759</v>
      </c>
      <c r="AU74" s="34">
        <v>12107</v>
      </c>
      <c r="AV74" s="34">
        <v>1035</v>
      </c>
      <c r="AW74" s="34">
        <v>775</v>
      </c>
      <c r="AX74" s="34">
        <v>490</v>
      </c>
      <c r="AY74" s="34">
        <v>252</v>
      </c>
      <c r="AZ74" s="23">
        <v>146</v>
      </c>
      <c r="BA74" s="34">
        <v>151</v>
      </c>
      <c r="BB74" s="36">
        <v>95</v>
      </c>
      <c r="BC74" s="36">
        <v>104</v>
      </c>
    </row>
    <row r="75" spans="1:55" x14ac:dyDescent="0.25">
      <c r="A75" s="117" t="s">
        <v>85</v>
      </c>
      <c r="B75" s="3">
        <v>573690</v>
      </c>
      <c r="C75" s="16"/>
      <c r="D75" s="16"/>
      <c r="E75" s="16"/>
      <c r="F75" s="16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5">
        <f>SUM($AE75:AU75)/$B75</f>
        <v>0.99921909044954593</v>
      </c>
      <c r="T75" s="16">
        <f>SUM($AE75:AV75)/$B75</f>
        <v>1.0236277432062613</v>
      </c>
      <c r="U75" s="11">
        <f>SUM($AE75:AW75)/$B75</f>
        <v>1.0256009343024979</v>
      </c>
      <c r="V75" s="17">
        <f>SUM($AE75:AX75)/$B75</f>
        <v>1.026988443235894</v>
      </c>
      <c r="W75" s="16">
        <f>SUM($AE75:AY75)/$B75</f>
        <v>1.0276351339573637</v>
      </c>
      <c r="X75" s="16">
        <f>SUM($AE75:AZ75)/$B75</f>
        <v>1.0279506353605605</v>
      </c>
      <c r="Y75" s="19">
        <f>SUM($AE75:BA75)/$B75</f>
        <v>1.0282975125939096</v>
      </c>
      <c r="Z75" s="16">
        <f>SUM($AE75:BB75)/$B75</f>
        <v>1.0283933831860412</v>
      </c>
      <c r="AA75" s="16">
        <f>SUM($AE75:BC75)/$B75</f>
        <v>1.028534574421726</v>
      </c>
      <c r="AC75" s="2" t="s">
        <v>20</v>
      </c>
      <c r="AD75" s="3">
        <v>590089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2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33">
        <v>573242</v>
      </c>
      <c r="AV75" s="34">
        <v>14003</v>
      </c>
      <c r="AW75" s="34">
        <v>1132</v>
      </c>
      <c r="AX75" s="34">
        <v>796</v>
      </c>
      <c r="AY75" s="34">
        <v>371</v>
      </c>
      <c r="AZ75" s="23">
        <v>181</v>
      </c>
      <c r="BA75" s="34">
        <v>199</v>
      </c>
      <c r="BB75" s="36">
        <v>55</v>
      </c>
      <c r="BC75" s="36">
        <v>81</v>
      </c>
    </row>
    <row r="76" spans="1:55" x14ac:dyDescent="0.25">
      <c r="A76" s="117" t="s">
        <v>98</v>
      </c>
      <c r="B76" s="3">
        <v>574522</v>
      </c>
      <c r="C76" s="16"/>
      <c r="D76" s="16"/>
      <c r="E76" s="16"/>
      <c r="F76" s="16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5">
        <f>SUM($AE76:AV76)/$B76</f>
        <v>1.1786598250371614</v>
      </c>
      <c r="U76" s="11">
        <f>SUM($AE76:AW76)/$B76</f>
        <v>1.2157428262103105</v>
      </c>
      <c r="V76" s="16">
        <f>SUM($AE76:AX76)/$B76</f>
        <v>1.2184076501857195</v>
      </c>
      <c r="W76" s="17">
        <f>SUM($AE76:AY76)/$B76</f>
        <v>1.219575577610605</v>
      </c>
      <c r="X76" s="16">
        <f>SUM($AE76:AZ76)/$B76</f>
        <v>1.2200211654209934</v>
      </c>
      <c r="Y76" s="16">
        <f>SUM($AE76:BA76)/$B76</f>
        <v>1.2206216646185872</v>
      </c>
      <c r="Z76" s="19">
        <f>SUM($AE76:BB76)/$B76</f>
        <v>1.2208357556368599</v>
      </c>
      <c r="AA76" s="16">
        <f>SUM($AE76:BC76)/$B76</f>
        <v>1.2210533278099012</v>
      </c>
      <c r="AC76" s="2" t="s">
        <v>21</v>
      </c>
      <c r="AD76" s="3">
        <v>701567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2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33">
        <v>677166</v>
      </c>
      <c r="AW76" s="34">
        <v>21305</v>
      </c>
      <c r="AX76" s="34">
        <v>1531</v>
      </c>
      <c r="AY76" s="34">
        <v>671</v>
      </c>
      <c r="AZ76" s="23">
        <v>256</v>
      </c>
      <c r="BA76" s="34">
        <v>345</v>
      </c>
      <c r="BB76" s="38">
        <v>123</v>
      </c>
      <c r="BC76" s="38">
        <v>125</v>
      </c>
    </row>
    <row r="77" spans="1:55" x14ac:dyDescent="0.25">
      <c r="A77" s="117" t="s">
        <v>99</v>
      </c>
      <c r="B77" s="3">
        <v>628646</v>
      </c>
      <c r="C77" s="16"/>
      <c r="D77" s="16"/>
      <c r="E77" s="16"/>
      <c r="F77" s="16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21">
        <f>SUM($AE77:AW77)/$B77</f>
        <v>0.88919678165454008</v>
      </c>
      <c r="V77" s="16">
        <f>SUM($AE77:AX77)/$B77</f>
        <v>0.90950073650353302</v>
      </c>
      <c r="W77" s="16">
        <f>SUM($AE77:AY77)/$B77</f>
        <v>0.91084171377850176</v>
      </c>
      <c r="X77" s="17">
        <f>SUM($AE77:AZ77)/$B77</f>
        <v>0.91141755455375517</v>
      </c>
      <c r="Y77" s="16">
        <f>SUM($AE77:BA77)/$B77</f>
        <v>0.91208406639030548</v>
      </c>
      <c r="Z77" s="16">
        <f>SUM($AE77:BB77)/$B77</f>
        <v>0.91223518482580024</v>
      </c>
      <c r="AA77" s="19">
        <f>SUM($AE77:BC77)/$B77</f>
        <v>0.91248333720408625</v>
      </c>
      <c r="AC77" s="2" t="s">
        <v>85</v>
      </c>
      <c r="AD77" s="3">
        <v>573662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2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33">
        <v>558990</v>
      </c>
      <c r="AX77" s="34">
        <v>12764</v>
      </c>
      <c r="AY77" s="34">
        <v>843</v>
      </c>
      <c r="AZ77" s="23">
        <v>362</v>
      </c>
      <c r="BA77" s="34">
        <v>419</v>
      </c>
      <c r="BB77" s="38">
        <v>95</v>
      </c>
      <c r="BC77" s="38">
        <v>156</v>
      </c>
    </row>
    <row r="78" spans="1:55" x14ac:dyDescent="0.25">
      <c r="A78" s="117" t="s">
        <v>101</v>
      </c>
      <c r="B78" s="3">
        <v>617822</v>
      </c>
      <c r="C78" s="16"/>
      <c r="D78" s="16"/>
      <c r="E78" s="16"/>
      <c r="F78" s="16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5">
        <f>SUM($AE78:AX78)/$B78</f>
        <v>0.90795245232445587</v>
      </c>
      <c r="W78" s="16">
        <f>SUM($AE78:AY78)/$B78</f>
        <v>0.92695307062552001</v>
      </c>
      <c r="X78" s="16">
        <f>SUM($AE78:AZ78)/$B78</f>
        <v>0.92786433632988141</v>
      </c>
      <c r="Y78" s="17">
        <f>SUM($AE78:BA78)/$B78</f>
        <v>0.92898763721589717</v>
      </c>
      <c r="Z78" s="16">
        <f>SUM($AE78:BB78)/$B78</f>
        <v>0.92931621081800264</v>
      </c>
      <c r="AA78" s="16">
        <f>SUM($AE78:BC78)/$B78</f>
        <v>0.92980664333740137</v>
      </c>
      <c r="AC78" s="2" t="s">
        <v>98</v>
      </c>
      <c r="AD78" s="3">
        <v>574500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2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33">
        <v>560953</v>
      </c>
      <c r="AY78" s="34">
        <v>11739</v>
      </c>
      <c r="AZ78" s="34">
        <v>563</v>
      </c>
      <c r="BA78" s="34">
        <v>694</v>
      </c>
      <c r="BB78" s="38">
        <v>203</v>
      </c>
      <c r="BC78" s="38">
        <v>303</v>
      </c>
    </row>
    <row r="79" spans="1:55" x14ac:dyDescent="0.25">
      <c r="A79" s="117" t="s">
        <v>102</v>
      </c>
      <c r="B79" s="3">
        <v>624322</v>
      </c>
      <c r="C79" s="16"/>
      <c r="D79" s="16"/>
      <c r="E79" s="16"/>
      <c r="F79" s="16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5">
        <f>SUM($AE79:AY79)/$B79</f>
        <v>0.97677640704636393</v>
      </c>
      <c r="X79" s="16">
        <f>SUM($AE79:AZ79)/$B79</f>
        <v>1.0032339081435542</v>
      </c>
      <c r="Y79" s="16">
        <f>SUM($AE79:BA79)/$B79</f>
        <v>1.0052344783621272</v>
      </c>
      <c r="Z79" s="17">
        <f>SUM($AE79:BB79)/$B79</f>
        <v>1.0058287229987091</v>
      </c>
      <c r="AA79" s="16">
        <f>SUM($AE79:BC79)/$B79</f>
        <v>1.006416560685031</v>
      </c>
      <c r="AC79" s="2" t="s">
        <v>99</v>
      </c>
      <c r="AD79" s="3">
        <v>628635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2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33">
        <v>609823</v>
      </c>
      <c r="AZ79" s="34">
        <v>16518</v>
      </c>
      <c r="BA79" s="34">
        <v>1249</v>
      </c>
      <c r="BB79" s="38">
        <v>371</v>
      </c>
      <c r="BC79" s="38">
        <v>367</v>
      </c>
    </row>
    <row r="80" spans="1:55" x14ac:dyDescent="0.25">
      <c r="A80" s="117" t="s">
        <v>103</v>
      </c>
      <c r="B80" s="3">
        <v>651032</v>
      </c>
      <c r="C80" s="16"/>
      <c r="D80" s="16"/>
      <c r="E80" s="16"/>
      <c r="F80" s="16"/>
      <c r="G80" s="16"/>
      <c r="H80" s="16"/>
      <c r="I80" s="2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5">
        <f>SUM($AE80:AZ80)/$B80</f>
        <v>0.92520797748804973</v>
      </c>
      <c r="Y80" s="16">
        <f>SUM($AE80:BA80)/$B80</f>
        <v>0.94613321618599389</v>
      </c>
      <c r="Z80" s="16">
        <f>SUM($AE80:BB80)/$B80</f>
        <v>0.94750181250691212</v>
      </c>
      <c r="AA80" s="17">
        <f>SUM($AE80:BC80)/$B80</f>
        <v>0.94839577778050843</v>
      </c>
      <c r="AC80" s="2" t="s">
        <v>101</v>
      </c>
      <c r="AD80" s="3">
        <v>617791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2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33">
        <v>602340</v>
      </c>
      <c r="BA80" s="34">
        <v>13623</v>
      </c>
      <c r="BB80" s="38">
        <v>891</v>
      </c>
      <c r="BC80" s="38">
        <v>582</v>
      </c>
    </row>
    <row r="81" spans="1:55" x14ac:dyDescent="0.25">
      <c r="A81" s="117" t="s">
        <v>104</v>
      </c>
      <c r="B81" s="9">
        <v>490428</v>
      </c>
      <c r="I81" s="11"/>
      <c r="U81" s="22"/>
      <c r="Y81" s="15">
        <f>SUM($AE81:BA81)/$B81</f>
        <v>1.2316976192223934</v>
      </c>
      <c r="Z81" s="16">
        <f>SUM($AE81:BB81)/$B81</f>
        <v>1.2693687962351252</v>
      </c>
      <c r="AA81" s="16">
        <f>SUM($AE81:BC81)/$B81</f>
        <v>1.2712263573857936</v>
      </c>
      <c r="AC81" s="2" t="s">
        <v>102</v>
      </c>
      <c r="AD81" s="9">
        <v>624088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2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33">
        <v>604059</v>
      </c>
      <c r="BB81" s="36">
        <v>18475</v>
      </c>
      <c r="BC81" s="36">
        <v>911</v>
      </c>
    </row>
    <row r="82" spans="1:55" x14ac:dyDescent="0.25">
      <c r="A82" s="117" t="s">
        <v>113</v>
      </c>
      <c r="B82" s="9">
        <v>443271</v>
      </c>
      <c r="I82" s="11"/>
      <c r="J82" s="16"/>
      <c r="U82" s="22"/>
      <c r="Y82" s="24"/>
      <c r="Z82" s="15">
        <f>SUM($AE82:BB82)/$B82</f>
        <v>1.4256493206187637</v>
      </c>
      <c r="AA82" s="16">
        <f>SUM($AE82:BC82)/$B82</f>
        <v>1.4653338476913671</v>
      </c>
      <c r="AC82" s="2" t="s">
        <v>103</v>
      </c>
      <c r="AD82" s="9">
        <v>650696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2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39">
        <v>0</v>
      </c>
      <c r="BB82" s="40">
        <v>631949</v>
      </c>
      <c r="BC82" s="36">
        <v>17591</v>
      </c>
    </row>
    <row r="83" spans="1:55" x14ac:dyDescent="0.25">
      <c r="A83" s="117" t="s">
        <v>114</v>
      </c>
      <c r="B83" s="9">
        <v>452596</v>
      </c>
      <c r="C83" s="25" t="s">
        <v>25</v>
      </c>
      <c r="D83" s="26" t="s">
        <v>26</v>
      </c>
      <c r="E83" s="27" t="s">
        <v>27</v>
      </c>
      <c r="I83" s="11"/>
      <c r="J83" s="16"/>
      <c r="U83" s="11"/>
      <c r="Y83" s="24"/>
      <c r="Z83" s="24"/>
      <c r="AA83" s="15">
        <f>SUM($AE83:BC83)/$B83</f>
        <v>1.05111843675154</v>
      </c>
      <c r="AC83" s="2" t="s">
        <v>104</v>
      </c>
      <c r="AD83" s="9">
        <v>481645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116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39">
        <v>0</v>
      </c>
      <c r="BB83" s="41">
        <v>0</v>
      </c>
      <c r="BC83" s="40">
        <v>475732</v>
      </c>
    </row>
    <row r="85" spans="1:55" x14ac:dyDescent="0.25">
      <c r="A85" s="103"/>
      <c r="B85" s="106"/>
      <c r="C85" s="128" t="s">
        <v>42</v>
      </c>
      <c r="D85" s="128"/>
      <c r="E85" s="128"/>
      <c r="F85" s="128"/>
      <c r="G85" s="128"/>
      <c r="H85" s="128"/>
      <c r="I85" s="107"/>
      <c r="J85" s="107"/>
      <c r="K85" s="107"/>
      <c r="L85" s="107"/>
      <c r="M85" s="107"/>
      <c r="N85" s="107"/>
      <c r="O85" s="107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  <c r="AA85" s="24"/>
      <c r="AC85" s="103"/>
      <c r="AD85" s="106"/>
      <c r="AE85" s="128" t="s">
        <v>43</v>
      </c>
      <c r="AF85" s="128"/>
      <c r="AG85" s="128"/>
      <c r="AH85" s="128"/>
      <c r="AI85" s="128"/>
      <c r="AJ85" s="104"/>
      <c r="AK85" s="104"/>
      <c r="AL85" s="104"/>
      <c r="AM85" s="104"/>
      <c r="AN85" s="104"/>
      <c r="AO85" s="104"/>
      <c r="AP85" s="104"/>
      <c r="AQ85" s="104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1:55" x14ac:dyDescent="0.25">
      <c r="A86" s="2" t="s">
        <v>84</v>
      </c>
      <c r="B86" s="3" t="s">
        <v>23</v>
      </c>
      <c r="C86" s="14" t="s">
        <v>0</v>
      </c>
      <c r="D86" s="14" t="s">
        <v>1</v>
      </c>
      <c r="E86" s="14" t="s">
        <v>2</v>
      </c>
      <c r="F86" s="14" t="s">
        <v>3</v>
      </c>
      <c r="G86" s="14" t="s">
        <v>4</v>
      </c>
      <c r="H86" s="14" t="s">
        <v>5</v>
      </c>
      <c r="I86" s="30" t="s">
        <v>6</v>
      </c>
      <c r="J86" s="30" t="s">
        <v>7</v>
      </c>
      <c r="K86" s="30" t="s">
        <v>8</v>
      </c>
      <c r="L86" s="30" t="s">
        <v>9</v>
      </c>
      <c r="M86" s="30" t="s">
        <v>10</v>
      </c>
      <c r="N86" s="30" t="s">
        <v>11</v>
      </c>
      <c r="O86" s="30" t="s">
        <v>12</v>
      </c>
      <c r="P86" s="31"/>
      <c r="Q86" s="31"/>
      <c r="R86" s="31"/>
      <c r="S86" s="31"/>
      <c r="T86" s="31"/>
      <c r="U86" s="31"/>
      <c r="V86" s="22"/>
      <c r="Z86" s="11"/>
      <c r="AA86" s="32"/>
      <c r="AB86" s="7"/>
      <c r="AC86" s="2" t="s">
        <v>84</v>
      </c>
      <c r="AD86" s="3" t="s">
        <v>23</v>
      </c>
      <c r="AE86" s="14" t="s">
        <v>0</v>
      </c>
      <c r="AF86" s="14" t="s">
        <v>1</v>
      </c>
      <c r="AG86" s="14" t="s">
        <v>2</v>
      </c>
      <c r="AH86" s="14" t="s">
        <v>3</v>
      </c>
      <c r="AI86" s="14" t="s">
        <v>4</v>
      </c>
      <c r="AJ86" s="14" t="s">
        <v>5</v>
      </c>
      <c r="AK86" s="30" t="s">
        <v>6</v>
      </c>
      <c r="AL86" s="14" t="s">
        <v>7</v>
      </c>
      <c r="AM86" s="14" t="s">
        <v>8</v>
      </c>
      <c r="AN86" s="14" t="s">
        <v>9</v>
      </c>
      <c r="AO86" s="14" t="s">
        <v>10</v>
      </c>
      <c r="AP86" s="14" t="s">
        <v>11</v>
      </c>
      <c r="AQ86" s="14" t="s">
        <v>12</v>
      </c>
      <c r="AR86" s="43"/>
      <c r="AS86" s="43"/>
      <c r="AT86" s="43"/>
      <c r="AU86" s="43"/>
      <c r="AV86" s="23"/>
      <c r="AW86" s="23"/>
      <c r="AX86" s="23"/>
      <c r="AY86" s="23"/>
      <c r="AZ86" s="23"/>
      <c r="BA86" s="23"/>
    </row>
    <row r="87" spans="1:55" x14ac:dyDescent="0.25">
      <c r="A87" s="2" t="s">
        <v>0</v>
      </c>
      <c r="B87" s="3">
        <v>713732</v>
      </c>
      <c r="C87" s="15">
        <f>SUM($AE87:AE87)/$B87</f>
        <v>0.97931576558147881</v>
      </c>
      <c r="D87" s="16">
        <f>SUM($AE87:AF87)/$B87</f>
        <v>0.99898561364769967</v>
      </c>
      <c r="E87" s="16">
        <f>SUM($AE87:AG87)/$B87</f>
        <v>0.99912432117377392</v>
      </c>
      <c r="F87" s="17">
        <f>SUM($AE87:AH87)/$B87</f>
        <v>0.99919297439374999</v>
      </c>
      <c r="G87" s="16">
        <f>SUM($AE87:AI87)/$B87</f>
        <v>0.99930366019738504</v>
      </c>
      <c r="H87" s="16">
        <f>SUM($AE87:AJ87)/$B87</f>
        <v>0.99934429169492189</v>
      </c>
      <c r="I87" s="18">
        <f>SUM($AE87:AK87)/$B87</f>
        <v>0.99949841116833771</v>
      </c>
      <c r="J87" s="11">
        <f>SUM($AE87:AL87)/$B87</f>
        <v>0.99960069045524091</v>
      </c>
      <c r="K87" s="11">
        <f>SUM($AE87:AM87)/$B87</f>
        <v>0.99965533281399743</v>
      </c>
      <c r="L87" s="11">
        <f>SUM($AE87:AN87)/$B87</f>
        <v>0.99978983708170577</v>
      </c>
      <c r="M87" s="11">
        <f>SUM($AE87:AO87)/$B87</f>
        <v>0.9999509619857313</v>
      </c>
      <c r="N87" s="11">
        <f>SUM($AE87:AP87)/$B87</f>
        <v>0.99998458805265844</v>
      </c>
      <c r="O87" s="11">
        <f>SUM($AE87:AQ87)/$B87</f>
        <v>1</v>
      </c>
      <c r="P87" s="29"/>
      <c r="Q87" s="29"/>
      <c r="R87" s="29"/>
      <c r="S87" s="29"/>
      <c r="T87" s="29"/>
      <c r="U87" s="29"/>
      <c r="V87" s="22"/>
      <c r="Z87" s="11"/>
      <c r="AA87" s="24"/>
      <c r="AB87" s="8"/>
      <c r="AC87" s="2" t="s">
        <v>0</v>
      </c>
      <c r="AD87" s="3">
        <v>713732</v>
      </c>
      <c r="AE87" s="40">
        <v>698969</v>
      </c>
      <c r="AF87" s="38">
        <v>14039</v>
      </c>
      <c r="AG87" s="38">
        <v>99</v>
      </c>
      <c r="AH87" s="38">
        <v>49</v>
      </c>
      <c r="AI87" s="38">
        <v>79</v>
      </c>
      <c r="AJ87" s="38">
        <v>29</v>
      </c>
      <c r="AK87" s="44">
        <v>110</v>
      </c>
      <c r="AL87" s="39">
        <v>73</v>
      </c>
      <c r="AM87" s="43">
        <v>39</v>
      </c>
      <c r="AN87" s="43">
        <v>96</v>
      </c>
      <c r="AO87" s="43">
        <v>115</v>
      </c>
      <c r="AP87" s="43">
        <v>24</v>
      </c>
      <c r="AQ87" s="43">
        <v>11</v>
      </c>
      <c r="AR87" s="43"/>
      <c r="AS87" s="43"/>
      <c r="AT87" s="43"/>
      <c r="AU87" s="43"/>
      <c r="AV87" s="23"/>
      <c r="AW87" s="23"/>
      <c r="AX87" s="23"/>
      <c r="AY87" s="23"/>
      <c r="AZ87" s="23"/>
      <c r="BA87" s="23"/>
    </row>
    <row r="88" spans="1:55" x14ac:dyDescent="0.25">
      <c r="A88" s="2" t="s">
        <v>1</v>
      </c>
      <c r="B88" s="3">
        <v>739908</v>
      </c>
      <c r="C88" s="16"/>
      <c r="D88" s="15">
        <f>SUM($AE88:AF88)/$B88</f>
        <v>0.9805543391881153</v>
      </c>
      <c r="E88" s="16">
        <f>SUM($AE88:AG88)/$B88</f>
        <v>0.99749698611178683</v>
      </c>
      <c r="F88" s="16">
        <f>SUM($AE88:AH88)/$B88</f>
        <v>0.99821193986279377</v>
      </c>
      <c r="G88" s="17">
        <f>SUM($AE88:AI88)/$B88</f>
        <v>0.99909448201668316</v>
      </c>
      <c r="H88" s="16">
        <f>SUM($AE88:AJ88)/$B88</f>
        <v>0.99938370716359326</v>
      </c>
      <c r="I88" s="11">
        <f>SUM($AE88:AK88)/$B88</f>
        <v>0.99951210150451142</v>
      </c>
      <c r="J88" s="18">
        <f>SUM($AE88:AL88)/$B88</f>
        <v>0.99961076241911162</v>
      </c>
      <c r="K88" s="11">
        <f>SUM($AE88:AM88)/$B88</f>
        <v>0.99967428382988155</v>
      </c>
      <c r="L88" s="11">
        <f>SUM($AE88:AN88)/$B88</f>
        <v>0.99979456905453112</v>
      </c>
      <c r="M88" s="11">
        <f>SUM($AE88:AO88)/$B88</f>
        <v>0.99992972099233957</v>
      </c>
      <c r="N88" s="11">
        <f>SUM($AE88:AP88)/$B88</f>
        <v>0.99997837568995063</v>
      </c>
      <c r="O88" s="11">
        <f>SUM($AE88:AQ88)/$B88</f>
        <v>1</v>
      </c>
      <c r="P88" s="29"/>
      <c r="Q88" s="29"/>
      <c r="R88" s="29"/>
      <c r="S88" s="29"/>
      <c r="T88" s="29"/>
      <c r="U88" s="29"/>
      <c r="V88" s="22"/>
      <c r="Z88" s="11"/>
      <c r="AA88" s="24"/>
      <c r="AB88" s="8"/>
      <c r="AC88" s="2" t="s">
        <v>1</v>
      </c>
      <c r="AD88" s="3">
        <v>739908</v>
      </c>
      <c r="AE88" s="45">
        <v>0</v>
      </c>
      <c r="AF88" s="40">
        <v>725520</v>
      </c>
      <c r="AG88" s="36">
        <v>12536</v>
      </c>
      <c r="AH88" s="36">
        <v>529</v>
      </c>
      <c r="AI88" s="38">
        <v>653</v>
      </c>
      <c r="AJ88" s="38">
        <v>214</v>
      </c>
      <c r="AK88" s="44">
        <v>95</v>
      </c>
      <c r="AL88" s="39">
        <v>73</v>
      </c>
      <c r="AM88" s="43">
        <v>47</v>
      </c>
      <c r="AN88" s="43">
        <v>89</v>
      </c>
      <c r="AO88" s="43">
        <v>100</v>
      </c>
      <c r="AP88" s="43">
        <v>36</v>
      </c>
      <c r="AQ88" s="43">
        <v>16</v>
      </c>
      <c r="AR88" s="43"/>
      <c r="AS88" s="43"/>
      <c r="AT88" s="43"/>
      <c r="AU88" s="43"/>
      <c r="AV88" s="23"/>
      <c r="AW88" s="23"/>
      <c r="AX88" s="23"/>
      <c r="AY88" s="23"/>
      <c r="AZ88" s="23"/>
      <c r="BA88" s="23"/>
    </row>
    <row r="89" spans="1:55" x14ac:dyDescent="0.25">
      <c r="A89" s="2" t="s">
        <v>2</v>
      </c>
      <c r="B89" s="3">
        <v>757016</v>
      </c>
      <c r="C89" s="16"/>
      <c r="D89" s="16"/>
      <c r="E89" s="15">
        <f>SUM($AE89:AG89)/$B89</f>
        <v>0.98133328753949722</v>
      </c>
      <c r="F89" s="16">
        <f>SUM($AE89:AH89)/$B89</f>
        <v>0.99889434305219438</v>
      </c>
      <c r="G89" s="16">
        <f>SUM($AE89:AI89)/$B89</f>
        <v>0.99918099485347733</v>
      </c>
      <c r="H89" s="17">
        <f>SUM($AE89:AJ89)/$B89</f>
        <v>0.99934347490673914</v>
      </c>
      <c r="I89" s="11">
        <f>SUM($AE89:AK89)/$B89</f>
        <v>0.99946896763080306</v>
      </c>
      <c r="J89" s="11">
        <f>SUM($AE89:AL89)/$B89</f>
        <v>0.99957464571422527</v>
      </c>
      <c r="K89" s="18">
        <f>SUM($AE89:AM89)/$B89</f>
        <v>0.99963937354032151</v>
      </c>
      <c r="L89" s="11">
        <f>SUM($AE89:AN89)/$B89</f>
        <v>0.9997714711445993</v>
      </c>
      <c r="M89" s="11">
        <f>SUM($AE89:AO89)/$B89</f>
        <v>0.99992338338951881</v>
      </c>
      <c r="N89" s="11">
        <f>SUM($AE89:AP89)/$B89</f>
        <v>0.99997093852705887</v>
      </c>
      <c r="O89" s="11">
        <f>SUM($AE89:AQ89)/$B89</f>
        <v>1</v>
      </c>
      <c r="P89" s="29"/>
      <c r="Q89" s="29"/>
      <c r="R89" s="29"/>
      <c r="S89" s="29"/>
      <c r="T89" s="29"/>
      <c r="U89" s="29"/>
      <c r="V89" s="22"/>
      <c r="Z89" s="11"/>
      <c r="AA89" s="24"/>
      <c r="AB89" s="8"/>
      <c r="AC89" s="2" t="s">
        <v>2</v>
      </c>
      <c r="AD89" s="3">
        <v>757016</v>
      </c>
      <c r="AE89" s="45">
        <v>0</v>
      </c>
      <c r="AF89" s="45">
        <v>0</v>
      </c>
      <c r="AG89" s="40">
        <v>742885</v>
      </c>
      <c r="AH89" s="36">
        <v>13294</v>
      </c>
      <c r="AI89" s="38">
        <v>217</v>
      </c>
      <c r="AJ89" s="38">
        <v>123</v>
      </c>
      <c r="AK89" s="44">
        <v>95</v>
      </c>
      <c r="AL89" s="39">
        <v>80</v>
      </c>
      <c r="AM89" s="43">
        <v>49</v>
      </c>
      <c r="AN89" s="43">
        <v>100</v>
      </c>
      <c r="AO89" s="43">
        <v>115</v>
      </c>
      <c r="AP89" s="43">
        <v>36</v>
      </c>
      <c r="AQ89" s="43">
        <v>22</v>
      </c>
      <c r="AR89" s="43"/>
      <c r="AS89" s="43"/>
      <c r="AT89" s="43"/>
      <c r="AU89" s="43"/>
      <c r="AV89" s="23"/>
      <c r="AW89" s="23"/>
      <c r="AX89" s="23"/>
      <c r="AY89" s="23"/>
      <c r="AZ89" s="23"/>
      <c r="BA89" s="23"/>
    </row>
    <row r="90" spans="1:55" x14ac:dyDescent="0.25">
      <c r="A90" s="2" t="s">
        <v>3</v>
      </c>
      <c r="B90" s="3">
        <v>696683</v>
      </c>
      <c r="C90" s="16"/>
      <c r="D90" s="16"/>
      <c r="E90" s="16"/>
      <c r="F90" s="15">
        <f>SUM($AE90:AH90)/$B90</f>
        <v>0.97815649298174345</v>
      </c>
      <c r="G90" s="16">
        <f>SUM($AE90:AI90)/$B90</f>
        <v>0.9990483476703178</v>
      </c>
      <c r="H90" s="16">
        <f>SUM($AE90:AJ90)/$B90</f>
        <v>0.9993382930256659</v>
      </c>
      <c r="I90" s="20">
        <f>SUM($AE90:AK90)/$B90</f>
        <v>0.99947178271896975</v>
      </c>
      <c r="J90" s="11">
        <f>SUM($AE90:AL90)/$B90</f>
        <v>0.99957943569744057</v>
      </c>
      <c r="K90" s="11">
        <f>SUM($AE90:AM90)/$B90</f>
        <v>0.99964402748452308</v>
      </c>
      <c r="L90" s="18">
        <f>SUM($AE90:AN90)/$B90</f>
        <v>0.99974880971690139</v>
      </c>
      <c r="M90" s="11">
        <f>SUM($AE90:AO90)/$B90</f>
        <v>0.99990526537894564</v>
      </c>
      <c r="N90" s="11">
        <f>SUM($AE90:AP90)/$B90</f>
        <v>0.99995550343556538</v>
      </c>
      <c r="O90" s="11">
        <f>SUM($AE90:AQ90)/$B90</f>
        <v>1</v>
      </c>
      <c r="P90" s="29"/>
      <c r="Q90" s="29"/>
      <c r="R90" s="29"/>
      <c r="S90" s="29"/>
      <c r="T90" s="29"/>
      <c r="U90" s="29"/>
      <c r="V90" s="22"/>
      <c r="Z90" s="11"/>
      <c r="AA90" s="24"/>
      <c r="AB90" s="8"/>
      <c r="AC90" s="2" t="s">
        <v>3</v>
      </c>
      <c r="AD90" s="3">
        <v>696683</v>
      </c>
      <c r="AE90" s="45">
        <v>0</v>
      </c>
      <c r="AF90" s="45">
        <v>0</v>
      </c>
      <c r="AG90" s="45">
        <v>0</v>
      </c>
      <c r="AH90" s="40">
        <v>681465</v>
      </c>
      <c r="AI90" s="38">
        <v>14555</v>
      </c>
      <c r="AJ90" s="38">
        <v>202</v>
      </c>
      <c r="AK90" s="44">
        <v>93</v>
      </c>
      <c r="AL90" s="39">
        <v>75</v>
      </c>
      <c r="AM90" s="43">
        <v>45</v>
      </c>
      <c r="AN90" s="43">
        <v>73</v>
      </c>
      <c r="AO90" s="43">
        <v>109</v>
      </c>
      <c r="AP90" s="43">
        <v>35</v>
      </c>
      <c r="AQ90" s="43">
        <v>31</v>
      </c>
      <c r="AR90" s="43"/>
      <c r="AS90" s="43"/>
      <c r="AT90" s="43"/>
      <c r="AU90" s="43"/>
      <c r="AV90" s="23"/>
      <c r="AW90" s="23"/>
      <c r="AX90" s="23"/>
      <c r="AY90" s="23"/>
      <c r="AZ90" s="23"/>
      <c r="BA90" s="23"/>
    </row>
    <row r="91" spans="1:55" x14ac:dyDescent="0.25">
      <c r="A91" s="2" t="s">
        <v>4</v>
      </c>
      <c r="B91" s="3">
        <v>774897</v>
      </c>
      <c r="C91" s="16"/>
      <c r="D91" s="16"/>
      <c r="E91" s="16"/>
      <c r="F91" s="16"/>
      <c r="G91" s="15">
        <f>SUM($AE91:AI91)/$B91</f>
        <v>0.98213698078583345</v>
      </c>
      <c r="H91" s="16">
        <f>SUM($AE91:AJ91)/$B91</f>
        <v>0.99917150279327449</v>
      </c>
      <c r="I91" s="11">
        <f>SUM($AE91:AK91)/$B91</f>
        <v>0.99936378641290391</v>
      </c>
      <c r="J91" s="20">
        <f>SUM($AE91:AL91)/$B91</f>
        <v>0.99952380768024651</v>
      </c>
      <c r="K91" s="11">
        <f>SUM($AE91:AM91)/$B91</f>
        <v>0.99961414226664969</v>
      </c>
      <c r="L91" s="11">
        <f>SUM($AE91:AN91)/$B91</f>
        <v>0.9997070578412357</v>
      </c>
      <c r="M91" s="18">
        <f>SUM($AE91:AO91)/$B91</f>
        <v>0.9998283642858341</v>
      </c>
      <c r="N91" s="11">
        <f>SUM($AE91:AP91)/$B91</f>
        <v>0.99996257567134728</v>
      </c>
      <c r="O91" s="11">
        <f>SUM($AE91:AQ91)/$B91</f>
        <v>1</v>
      </c>
      <c r="P91" s="29"/>
      <c r="Q91" s="29"/>
      <c r="R91" s="29"/>
      <c r="S91" s="29"/>
      <c r="T91" s="29"/>
      <c r="U91" s="29"/>
      <c r="V91" s="22"/>
      <c r="Z91" s="11"/>
      <c r="AA91" s="24"/>
      <c r="AB91" s="8"/>
      <c r="AC91" s="2" t="s">
        <v>4</v>
      </c>
      <c r="AD91" s="3">
        <v>774897</v>
      </c>
      <c r="AE91" s="45">
        <v>0</v>
      </c>
      <c r="AF91" s="45">
        <v>0</v>
      </c>
      <c r="AG91" s="45">
        <v>0</v>
      </c>
      <c r="AH91" s="45">
        <v>0</v>
      </c>
      <c r="AI91" s="40">
        <v>761055</v>
      </c>
      <c r="AJ91" s="36">
        <v>13200</v>
      </c>
      <c r="AK91" s="46">
        <v>149</v>
      </c>
      <c r="AL91" s="39">
        <v>124</v>
      </c>
      <c r="AM91" s="43">
        <v>70</v>
      </c>
      <c r="AN91" s="43">
        <v>72</v>
      </c>
      <c r="AO91" s="43">
        <v>94</v>
      </c>
      <c r="AP91" s="43">
        <v>104</v>
      </c>
      <c r="AQ91" s="43">
        <v>29</v>
      </c>
      <c r="AR91" s="43"/>
      <c r="AS91" s="43"/>
      <c r="AT91" s="43"/>
      <c r="AU91" s="43"/>
      <c r="AV91" s="23"/>
      <c r="AW91" s="23"/>
      <c r="AX91" s="23"/>
      <c r="AY91" s="23"/>
      <c r="AZ91" s="23"/>
      <c r="BA91" s="23"/>
    </row>
    <row r="92" spans="1:55" x14ac:dyDescent="0.25">
      <c r="A92" s="2" t="s">
        <v>5</v>
      </c>
      <c r="B92" s="3">
        <v>730051</v>
      </c>
      <c r="C92" s="16"/>
      <c r="D92" s="16"/>
      <c r="E92" s="16"/>
      <c r="F92" s="16"/>
      <c r="G92" s="16"/>
      <c r="H92" s="15">
        <f>SUM($AE92:AJ92)/$B92</f>
        <v>0.98181907839315341</v>
      </c>
      <c r="I92" s="11">
        <f>SUM($AE92:AK92)/$B92</f>
        <v>0.99919320704991843</v>
      </c>
      <c r="J92" s="11">
        <f>SUM($AE92:AL92)/$B92</f>
        <v>0.99945346284026737</v>
      </c>
      <c r="K92" s="20">
        <f>SUM($AE92:AM92)/$B92</f>
        <v>0.99956304422567743</v>
      </c>
      <c r="L92" s="11">
        <f>SUM($AE92:AN92)/$B92</f>
        <v>0.99970139072475761</v>
      </c>
      <c r="M92" s="11">
        <f>SUM($AE92:AO92)/$B92</f>
        <v>0.99983836745652022</v>
      </c>
      <c r="N92" s="18">
        <f>SUM($AE92:AP92)/$B92</f>
        <v>0.99995068837656542</v>
      </c>
      <c r="O92" s="11">
        <f>SUM($AE92:AQ92)/$B92</f>
        <v>1</v>
      </c>
      <c r="P92" s="29"/>
      <c r="Q92" s="29"/>
      <c r="R92" s="29"/>
      <c r="S92" s="29"/>
      <c r="T92" s="29"/>
      <c r="U92" s="29"/>
      <c r="V92" s="22"/>
      <c r="Z92" s="11"/>
      <c r="AA92" s="24"/>
      <c r="AB92" s="8"/>
      <c r="AC92" s="2" t="s">
        <v>5</v>
      </c>
      <c r="AD92" s="3">
        <v>730051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0">
        <v>716778</v>
      </c>
      <c r="AK92" s="46">
        <v>12684</v>
      </c>
      <c r="AL92" s="39">
        <v>190</v>
      </c>
      <c r="AM92" s="43">
        <v>80</v>
      </c>
      <c r="AN92" s="43">
        <v>101</v>
      </c>
      <c r="AO92" s="43">
        <v>100</v>
      </c>
      <c r="AP92" s="43">
        <v>82</v>
      </c>
      <c r="AQ92" s="43">
        <v>36</v>
      </c>
      <c r="AR92" s="43"/>
      <c r="AS92" s="43"/>
      <c r="AT92" s="43"/>
      <c r="AU92" s="43"/>
      <c r="AV92" s="23"/>
      <c r="AW92" s="23"/>
      <c r="AX92" s="23"/>
      <c r="AY92" s="23"/>
      <c r="AZ92" s="23"/>
      <c r="BA92" s="23"/>
    </row>
    <row r="93" spans="1:55" x14ac:dyDescent="0.25">
      <c r="A93" s="2" t="s">
        <v>6</v>
      </c>
      <c r="B93" s="3">
        <v>728981</v>
      </c>
      <c r="C93" s="16"/>
      <c r="D93" s="16"/>
      <c r="E93" s="16"/>
      <c r="F93" s="16"/>
      <c r="G93" s="16"/>
      <c r="H93" s="16"/>
      <c r="I93" s="21">
        <f>SUM($AE93:AK93)/$B93</f>
        <v>0.98190213462353615</v>
      </c>
      <c r="J93" s="11">
        <f>SUM($AE93:AL93)/$B93</f>
        <v>0.99934291840253719</v>
      </c>
      <c r="K93" s="11">
        <f>SUM($AE93:AM93)/$B93</f>
        <v>0.99952262130288716</v>
      </c>
      <c r="L93" s="20">
        <f>SUM($AE93:AN93)/$B93</f>
        <v>0.99964333775503067</v>
      </c>
      <c r="M93" s="11">
        <f>SUM($AE93:AO93)/$B93</f>
        <v>0.99979011798661421</v>
      </c>
      <c r="N93" s="11">
        <f>SUM($AE93:AP93)/$B93</f>
        <v>0.99995061599685042</v>
      </c>
      <c r="O93" s="18">
        <f>SUM($AE93:AQ93)/$B93</f>
        <v>1</v>
      </c>
      <c r="P93" s="29"/>
      <c r="Q93" s="29"/>
      <c r="R93" s="29"/>
      <c r="S93" s="29"/>
      <c r="T93" s="29"/>
      <c r="U93" s="29"/>
      <c r="V93" s="22"/>
      <c r="Z93" s="11"/>
      <c r="AA93" s="24"/>
      <c r="AB93" s="8"/>
      <c r="AC93" s="2" t="s">
        <v>6</v>
      </c>
      <c r="AD93" s="3">
        <v>728981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7">
        <v>715788</v>
      </c>
      <c r="AL93" s="43">
        <v>12714</v>
      </c>
      <c r="AM93" s="43">
        <v>131</v>
      </c>
      <c r="AN93" s="43">
        <v>88</v>
      </c>
      <c r="AO93" s="43">
        <v>107</v>
      </c>
      <c r="AP93" s="43">
        <v>117</v>
      </c>
      <c r="AQ93" s="43">
        <v>36</v>
      </c>
      <c r="AR93" s="43"/>
      <c r="AS93" s="43"/>
      <c r="AT93" s="43"/>
      <c r="AU93" s="43"/>
      <c r="AV93" s="23"/>
      <c r="AW93" s="23"/>
      <c r="AX93" s="23"/>
      <c r="AY93" s="23"/>
      <c r="AZ93" s="23"/>
      <c r="BA93" s="23"/>
    </row>
    <row r="94" spans="1:55" x14ac:dyDescent="0.25">
      <c r="N94" s="22"/>
      <c r="O94" s="22"/>
      <c r="P94" s="22"/>
      <c r="Q94" s="22"/>
      <c r="R94" s="22"/>
      <c r="S94" s="22"/>
      <c r="T94" s="22"/>
      <c r="U94" s="22"/>
      <c r="V94" s="22"/>
    </row>
  </sheetData>
  <mergeCells count="6">
    <mergeCell ref="C85:H85"/>
    <mergeCell ref="AE85:AI85"/>
    <mergeCell ref="C1:G1"/>
    <mergeCell ref="C29:G29"/>
    <mergeCell ref="C57:H57"/>
    <mergeCell ref="AE1:AI1"/>
  </mergeCells>
  <pageMargins left="0.7" right="0.7" top="0.75" bottom="0.75" header="0.3" footer="0.3"/>
  <pageSetup orientation="portrait" r:id="rId1"/>
  <ignoredErrors>
    <ignoredError sqref="AC1:AD1 AC28:AD29 AC56:AD57 AC84:AD84 AC94:AD1048576 D3:Z26 D31:Z54 D59:Z82 D87:N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All Medical</vt:lpstr>
      <vt:lpstr>Medical by Claim Type</vt:lpstr>
      <vt:lpstr>Medical by LOB</vt:lpstr>
      <vt:lpstr>Medical by Claim Type + LOB</vt:lpstr>
      <vt:lpstr>All Pharmacy</vt:lpstr>
      <vt:lpstr>Pharmacy by LOB</vt:lpstr>
    </vt:vector>
  </TitlesOfParts>
  <Company>NORC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Oberg</dc:creator>
  <cp:lastModifiedBy>Chris Dalton</cp:lastModifiedBy>
  <dcterms:created xsi:type="dcterms:W3CDTF">2020-07-10T13:53:29Z</dcterms:created>
  <dcterms:modified xsi:type="dcterms:W3CDTF">2021-04-05T17:59:18Z</dcterms:modified>
</cp:coreProperties>
</file>